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7\Documents\原本\"/>
    </mc:Choice>
  </mc:AlternateContent>
  <xr:revisionPtr revIDLastSave="0" documentId="13_ncr:1_{FADFCFF0-05B8-476F-B218-B73BE9E19EEC}" xr6:coauthVersionLast="47" xr6:coauthVersionMax="47" xr10:uidLastSave="{00000000-0000-0000-0000-000000000000}"/>
  <bookViews>
    <workbookView xWindow="-98" yWindow="-98" windowWidth="20715" windowHeight="13155" xr2:uid="{B3F425CB-7B26-4C19-A5EB-2498F6C1277A}"/>
  </bookViews>
  <sheets>
    <sheet name="必要事項記入シート" sheetId="8" r:id="rId1"/>
    <sheet name="ロッド" sheetId="3" r:id="rId2"/>
    <sheet name="ロッドMIS" sheetId="4" r:id="rId3"/>
    <sheet name="ショート(0mm)" sheetId="2" r:id="rId4"/>
    <sheet name="リダクション(20mm)" sheetId="6" r:id="rId5"/>
    <sheet name="エクステンド(80mm)" sheetId="7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N36" i="7"/>
  <c r="M36" i="7"/>
  <c r="G36" i="7"/>
  <c r="F36" i="7"/>
  <c r="N36" i="6"/>
  <c r="M36" i="6"/>
  <c r="G36" i="6"/>
  <c r="F36" i="6"/>
  <c r="J15" i="7"/>
  <c r="J14" i="7"/>
  <c r="C13" i="7"/>
  <c r="C12" i="7"/>
  <c r="J11" i="7"/>
  <c r="C11" i="7"/>
  <c r="J9" i="7"/>
  <c r="C9" i="7"/>
  <c r="J8" i="7"/>
  <c r="C8" i="7"/>
  <c r="J15" i="6"/>
  <c r="J14" i="6"/>
  <c r="C13" i="6"/>
  <c r="C12" i="6"/>
  <c r="J11" i="6"/>
  <c r="C11" i="6"/>
  <c r="J9" i="6"/>
  <c r="C9" i="6"/>
  <c r="J8" i="6"/>
  <c r="C8" i="6"/>
  <c r="J15" i="2"/>
  <c r="J14" i="2"/>
  <c r="C13" i="2"/>
  <c r="C12" i="2"/>
  <c r="J11" i="2"/>
  <c r="C11" i="2"/>
  <c r="J9" i="2"/>
  <c r="C9" i="2"/>
  <c r="J8" i="2"/>
  <c r="C8" i="2"/>
  <c r="J15" i="4"/>
  <c r="J14" i="4"/>
  <c r="C13" i="4"/>
  <c r="C12" i="4"/>
  <c r="J11" i="4"/>
  <c r="C11" i="4"/>
  <c r="J9" i="4"/>
  <c r="C9" i="4"/>
  <c r="J8" i="4"/>
  <c r="C8" i="4"/>
  <c r="J14" i="3"/>
  <c r="J11" i="3"/>
  <c r="J9" i="3"/>
  <c r="J8" i="3"/>
  <c r="C13" i="3"/>
  <c r="C12" i="3"/>
  <c r="C11" i="3"/>
  <c r="C9" i="3"/>
  <c r="C8" i="3"/>
  <c r="N48" i="4" l="1"/>
  <c r="M48" i="4"/>
  <c r="G48" i="4"/>
  <c r="F48" i="4"/>
  <c r="F47" i="3" l="1"/>
  <c r="G47" i="3"/>
  <c r="M47" i="3"/>
  <c r="N47" i="3"/>
  <c r="N36" i="2"/>
  <c r="M36" i="2"/>
  <c r="G36" i="2"/>
  <c r="F36" i="2"/>
</calcChain>
</file>

<file path=xl/sharedStrings.xml><?xml version="1.0" encoding="utf-8"?>
<sst xmlns="http://schemas.openxmlformats.org/spreadsheetml/2006/main" count="763" uniqueCount="259">
  <si>
    <t>FAX：　0258-89-8141</t>
    <phoneticPr fontId="2"/>
  </si>
  <si>
    <t>発注日</t>
    <rPh sb="0" eb="2">
      <t>ハッチュウ</t>
    </rPh>
    <rPh sb="2" eb="3">
      <t>ビ</t>
    </rPh>
    <phoneticPr fontId="2"/>
  </si>
  <si>
    <t>病院名</t>
    <rPh sb="0" eb="2">
      <t>ビョウイン</t>
    </rPh>
    <rPh sb="2" eb="3">
      <t>メイ</t>
    </rPh>
    <phoneticPr fontId="2"/>
  </si>
  <si>
    <t>会社名</t>
    <rPh sb="0" eb="3">
      <t>カイシャメイ</t>
    </rPh>
    <phoneticPr fontId="2"/>
  </si>
  <si>
    <t>手術日</t>
    <rPh sb="0" eb="2">
      <t>シュジュツ</t>
    </rPh>
    <rPh sb="2" eb="3">
      <t>ビ</t>
    </rPh>
    <phoneticPr fontId="2"/>
  </si>
  <si>
    <t>支店・営業所</t>
    <rPh sb="0" eb="2">
      <t>シテン</t>
    </rPh>
    <rPh sb="3" eb="6">
      <t>エイギョウショ</t>
    </rPh>
    <phoneticPr fontId="2"/>
  </si>
  <si>
    <t>お届け先</t>
    <rPh sb="1" eb="2">
      <t>トド</t>
    </rPh>
    <rPh sb="3" eb="4">
      <t>サキ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</si>
  <si>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</si>
  <si>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</si>
  <si>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受取希望日</t>
    <rPh sb="0" eb="2">
      <t>ウケトリ</t>
    </rPh>
    <rPh sb="2" eb="5">
      <t>キボウビ</t>
    </rPh>
    <phoneticPr fontId="2"/>
  </si>
  <si>
    <t>時間指定</t>
    <rPh sb="0" eb="2">
      <t>ジカン</t>
    </rPh>
    <rPh sb="2" eb="4">
      <t>シテイ</t>
    </rPh>
    <phoneticPr fontId="2"/>
  </si>
  <si>
    <t>カタログNo,</t>
    <phoneticPr fontId="2"/>
  </si>
  <si>
    <t>製品名</t>
    <rPh sb="0" eb="3">
      <t>セイヒンメイ</t>
    </rPh>
    <phoneticPr fontId="2"/>
  </si>
  <si>
    <t>サイズ1</t>
    <phoneticPr fontId="2"/>
  </si>
  <si>
    <t>サイズ2</t>
    <phoneticPr fontId="2"/>
  </si>
  <si>
    <t>定数</t>
    <rPh sb="0" eb="2">
      <t>テイスウ</t>
    </rPh>
    <phoneticPr fontId="2"/>
  </si>
  <si>
    <t>追加本数</t>
    <rPh sb="0" eb="2">
      <t>ツイカ</t>
    </rPh>
    <rPh sb="2" eb="4">
      <t>ホンスウ</t>
    </rPh>
    <phoneticPr fontId="2"/>
  </si>
  <si>
    <t>合計</t>
    <rPh sb="0" eb="2">
      <t>ゴウケイ</t>
    </rPh>
    <phoneticPr fontId="2"/>
  </si>
  <si>
    <t>AM・PM　（　　　　　）時　　　　着</t>
    <rPh sb="13" eb="14">
      <t>ジ</t>
    </rPh>
    <rPh sb="18" eb="19">
      <t>チャク</t>
    </rPh>
    <phoneticPr fontId="2"/>
  </si>
  <si>
    <t>日本メディカルオーダー株式会社　行</t>
    <rPh sb="0" eb="2">
      <t>ニホン</t>
    </rPh>
    <rPh sb="11" eb="13">
      <t>カブシキ</t>
    </rPh>
    <rPh sb="13" eb="15">
      <t>カイシャ</t>
    </rPh>
    <rPh sb="16" eb="17">
      <t>ユ</t>
    </rPh>
    <phoneticPr fontId="2"/>
  </si>
  <si>
    <t>備考欄</t>
    <rPh sb="0" eb="2">
      <t>ビコウ</t>
    </rPh>
    <rPh sb="2" eb="3">
      <t>ラン</t>
    </rPh>
    <phoneticPr fontId="2"/>
  </si>
  <si>
    <t>PM4625C</t>
    <phoneticPr fontId="2"/>
  </si>
  <si>
    <t>PM4625C8</t>
    <phoneticPr fontId="2"/>
  </si>
  <si>
    <t>PM4630C8</t>
    <phoneticPr fontId="2"/>
  </si>
  <si>
    <t>PM4635C8</t>
    <phoneticPr fontId="2"/>
  </si>
  <si>
    <t>PM4640C8</t>
    <phoneticPr fontId="2"/>
  </si>
  <si>
    <t>ｷｬﾆｭﾚｲﾃｯﾄﾞ ﾎﾟﾘｱｸｼｬﾙｽｸﾘｭｰ ｸﾜｯﾄﾞﾘｰﾄﾞ</t>
    <phoneticPr fontId="1"/>
  </si>
  <si>
    <t>4.5mm</t>
    <phoneticPr fontId="2"/>
  </si>
  <si>
    <t>25mm</t>
    <phoneticPr fontId="2"/>
  </si>
  <si>
    <t>40mm</t>
  </si>
  <si>
    <t>30mm</t>
    <phoneticPr fontId="2"/>
  </si>
  <si>
    <t>35mm</t>
    <phoneticPr fontId="2"/>
  </si>
  <si>
    <t>40mm</t>
    <phoneticPr fontId="2"/>
  </si>
  <si>
    <t>PM5530C</t>
    <phoneticPr fontId="2"/>
  </si>
  <si>
    <t>PM5530C8</t>
    <phoneticPr fontId="2"/>
  </si>
  <si>
    <t>PM5535C8</t>
    <phoneticPr fontId="2"/>
  </si>
  <si>
    <t>PM5540C8</t>
    <phoneticPr fontId="2"/>
  </si>
  <si>
    <t>PM5545C8</t>
    <phoneticPr fontId="2"/>
  </si>
  <si>
    <t>PM6535C</t>
    <phoneticPr fontId="2"/>
  </si>
  <si>
    <t>PM6535C8</t>
    <phoneticPr fontId="2"/>
  </si>
  <si>
    <t>PM6530C</t>
    <phoneticPr fontId="2"/>
  </si>
  <si>
    <t>PM6530C8</t>
    <phoneticPr fontId="2"/>
  </si>
  <si>
    <t>PM6540C</t>
    <phoneticPr fontId="2"/>
  </si>
  <si>
    <t>PM6545C</t>
    <phoneticPr fontId="2"/>
  </si>
  <si>
    <t>PM6550C</t>
    <phoneticPr fontId="2"/>
  </si>
  <si>
    <t>PM7530C</t>
    <phoneticPr fontId="2"/>
  </si>
  <si>
    <t>PM7535C</t>
    <phoneticPr fontId="2"/>
  </si>
  <si>
    <t>PM6540C8</t>
    <phoneticPr fontId="2"/>
  </si>
  <si>
    <t>PM6545C8</t>
    <phoneticPr fontId="2"/>
  </si>
  <si>
    <t>PM6550C8</t>
    <phoneticPr fontId="2"/>
  </si>
  <si>
    <t>PM7530C8</t>
    <phoneticPr fontId="2"/>
  </si>
  <si>
    <t>PM7535C8</t>
    <phoneticPr fontId="2"/>
  </si>
  <si>
    <t>PM7540C8</t>
    <phoneticPr fontId="2"/>
  </si>
  <si>
    <t>PM7545C8</t>
    <phoneticPr fontId="2"/>
  </si>
  <si>
    <t>PM7550C8</t>
    <phoneticPr fontId="2"/>
  </si>
  <si>
    <t>PM7555C8</t>
    <phoneticPr fontId="2"/>
  </si>
  <si>
    <t>PM7560C8</t>
    <phoneticPr fontId="2"/>
  </si>
  <si>
    <t>5.5mm</t>
  </si>
  <si>
    <t>5.5mm</t>
    <phoneticPr fontId="2"/>
  </si>
  <si>
    <t>6.5mm</t>
  </si>
  <si>
    <t>6.5mm</t>
    <phoneticPr fontId="2"/>
  </si>
  <si>
    <t>7.5mm</t>
    <phoneticPr fontId="2"/>
  </si>
  <si>
    <t>45mm</t>
  </si>
  <si>
    <t>45mm</t>
    <phoneticPr fontId="2"/>
  </si>
  <si>
    <t>50mm</t>
  </si>
  <si>
    <t>55mm</t>
  </si>
  <si>
    <t>60mm</t>
  </si>
  <si>
    <t>PM4630C</t>
    <phoneticPr fontId="2"/>
  </si>
  <si>
    <t>PM4635C</t>
    <phoneticPr fontId="2"/>
  </si>
  <si>
    <t>PM4640C</t>
    <phoneticPr fontId="2"/>
  </si>
  <si>
    <t>PM5535C</t>
    <phoneticPr fontId="2"/>
  </si>
  <si>
    <t>PM5540C</t>
    <phoneticPr fontId="2"/>
  </si>
  <si>
    <t>PM5545C</t>
    <phoneticPr fontId="2"/>
  </si>
  <si>
    <t>PM7540C</t>
    <phoneticPr fontId="2"/>
  </si>
  <si>
    <t>PM7545C</t>
    <phoneticPr fontId="2"/>
  </si>
  <si>
    <t>PM7550C</t>
    <phoneticPr fontId="2"/>
  </si>
  <si>
    <t>PM7555C</t>
    <phoneticPr fontId="2"/>
  </si>
  <si>
    <t>PM7560C</t>
    <phoneticPr fontId="2"/>
  </si>
  <si>
    <t>PM4625C2</t>
    <phoneticPr fontId="2"/>
  </si>
  <si>
    <t>PM4630C2</t>
    <phoneticPr fontId="2"/>
  </si>
  <si>
    <t>PM4635C2</t>
    <phoneticPr fontId="2"/>
  </si>
  <si>
    <t>PM4640C2</t>
    <phoneticPr fontId="2"/>
  </si>
  <si>
    <t>PM5530C2</t>
    <phoneticPr fontId="2"/>
  </si>
  <si>
    <t>PM5535C2</t>
    <phoneticPr fontId="2"/>
  </si>
  <si>
    <t>PM5540C2</t>
    <phoneticPr fontId="2"/>
  </si>
  <si>
    <t>PM5545C2</t>
    <phoneticPr fontId="2"/>
  </si>
  <si>
    <t>PM6530C2</t>
    <phoneticPr fontId="2"/>
  </si>
  <si>
    <t>PM6535C2</t>
    <phoneticPr fontId="2"/>
  </si>
  <si>
    <t>PM6540C2</t>
    <phoneticPr fontId="2"/>
  </si>
  <si>
    <t>PM6545C2</t>
    <phoneticPr fontId="2"/>
  </si>
  <si>
    <t>PM6550C2</t>
    <phoneticPr fontId="2"/>
  </si>
  <si>
    <t>PM7530C2</t>
    <phoneticPr fontId="2"/>
  </si>
  <si>
    <t>PM7535C2</t>
    <phoneticPr fontId="2"/>
  </si>
  <si>
    <t>PM7540C2</t>
    <phoneticPr fontId="2"/>
  </si>
  <si>
    <t>PM7545C2</t>
    <phoneticPr fontId="2"/>
  </si>
  <si>
    <t>PM7550C2</t>
    <phoneticPr fontId="2"/>
  </si>
  <si>
    <t>PM7555C2</t>
    <phoneticPr fontId="2"/>
  </si>
  <si>
    <t>PM7560C2</t>
    <phoneticPr fontId="2"/>
  </si>
  <si>
    <t>LROD35</t>
    <phoneticPr fontId="2"/>
  </si>
  <si>
    <t>LROD40</t>
    <phoneticPr fontId="2"/>
  </si>
  <si>
    <t>LROD45</t>
  </si>
  <si>
    <t>LROD50</t>
  </si>
  <si>
    <t>LROD55</t>
  </si>
  <si>
    <t>LROD60</t>
  </si>
  <si>
    <t>LROD65</t>
  </si>
  <si>
    <t>LROD70</t>
  </si>
  <si>
    <t>LROD80</t>
    <phoneticPr fontId="2"/>
  </si>
  <si>
    <t>LROD90</t>
  </si>
  <si>
    <t>LROD100</t>
  </si>
  <si>
    <t>LROD110</t>
  </si>
  <si>
    <t>LROD120</t>
  </si>
  <si>
    <t>LROD130</t>
  </si>
  <si>
    <t>LROD140</t>
  </si>
  <si>
    <t>LROD150</t>
  </si>
  <si>
    <t>LROD160</t>
  </si>
  <si>
    <t>LROD170</t>
  </si>
  <si>
    <t>LROD180</t>
  </si>
  <si>
    <t>LROD190</t>
  </si>
  <si>
    <t>LROD200</t>
  </si>
  <si>
    <t>LROD220</t>
    <phoneticPr fontId="2"/>
  </si>
  <si>
    <t>LROD240</t>
    <phoneticPr fontId="2"/>
  </si>
  <si>
    <t>LROD260</t>
  </si>
  <si>
    <t>LROD280</t>
  </si>
  <si>
    <t>LROD300</t>
  </si>
  <si>
    <t>LROD400</t>
    <phoneticPr fontId="2"/>
  </si>
  <si>
    <t>LROD35C</t>
    <phoneticPr fontId="2"/>
  </si>
  <si>
    <t>LROD40C</t>
    <phoneticPr fontId="2"/>
  </si>
  <si>
    <t>LROD45C</t>
  </si>
  <si>
    <t>LROD50C</t>
  </si>
  <si>
    <t>LROD55C</t>
  </si>
  <si>
    <t>LROD60C</t>
  </si>
  <si>
    <t>LROD65C</t>
  </si>
  <si>
    <t>LROD70C</t>
  </si>
  <si>
    <t>LROD80C</t>
  </si>
  <si>
    <t>LROD90C</t>
  </si>
  <si>
    <t>LROD100C</t>
  </si>
  <si>
    <t>ストレートロッド</t>
    <phoneticPr fontId="2"/>
  </si>
  <si>
    <t>5.5mm</t>
    <phoneticPr fontId="2"/>
  </si>
  <si>
    <t>35mm</t>
    <phoneticPr fontId="2"/>
  </si>
  <si>
    <t>65mm</t>
  </si>
  <si>
    <t>70mm</t>
  </si>
  <si>
    <t>80mm</t>
  </si>
  <si>
    <t>90mm</t>
  </si>
  <si>
    <t>100mm</t>
  </si>
  <si>
    <t>110mm</t>
  </si>
  <si>
    <t>120mm</t>
  </si>
  <si>
    <t>130mm</t>
  </si>
  <si>
    <t>140mm</t>
  </si>
  <si>
    <t>150mm</t>
  </si>
  <si>
    <t>160mm</t>
  </si>
  <si>
    <t>170mm</t>
  </si>
  <si>
    <t>180mm</t>
  </si>
  <si>
    <t>190mm</t>
  </si>
  <si>
    <t>200mm</t>
  </si>
  <si>
    <t>240mm</t>
  </si>
  <si>
    <t>40mm</t>
    <phoneticPr fontId="2"/>
  </si>
  <si>
    <t>80mm</t>
    <phoneticPr fontId="2"/>
  </si>
  <si>
    <t>220mm</t>
    <phoneticPr fontId="2"/>
  </si>
  <si>
    <t>260mm</t>
  </si>
  <si>
    <t>280mm</t>
  </si>
  <si>
    <t>300mm</t>
  </si>
  <si>
    <t>400mm</t>
    <phoneticPr fontId="2"/>
  </si>
  <si>
    <t>LROD110C</t>
  </si>
  <si>
    <t>LROD120C</t>
  </si>
  <si>
    <t>プリベントロッド</t>
    <phoneticPr fontId="2"/>
  </si>
  <si>
    <t>45mm</t>
    <phoneticPr fontId="2"/>
  </si>
  <si>
    <t>LRM35</t>
    <phoneticPr fontId="2"/>
  </si>
  <si>
    <t>LRM40</t>
    <phoneticPr fontId="2"/>
  </si>
  <si>
    <t>LRM45</t>
  </si>
  <si>
    <t>LRM50</t>
  </si>
  <si>
    <t>LRM55</t>
  </si>
  <si>
    <t>LRM60</t>
  </si>
  <si>
    <t>LRM65</t>
  </si>
  <si>
    <t>LRM70</t>
    <phoneticPr fontId="2"/>
  </si>
  <si>
    <t>LRM80</t>
    <phoneticPr fontId="2"/>
  </si>
  <si>
    <t>LRM90</t>
  </si>
  <si>
    <t>LRM100</t>
  </si>
  <si>
    <t>LRM110</t>
  </si>
  <si>
    <t>LRM120</t>
  </si>
  <si>
    <t>LRM130</t>
  </si>
  <si>
    <t>LRM140</t>
  </si>
  <si>
    <t>LRM150</t>
  </si>
  <si>
    <t>LRM160</t>
  </si>
  <si>
    <t>LRM170</t>
  </si>
  <si>
    <t>LRM180</t>
  </si>
  <si>
    <t>LRM190</t>
  </si>
  <si>
    <t>LRM200</t>
  </si>
  <si>
    <t>LRM220</t>
    <phoneticPr fontId="2"/>
  </si>
  <si>
    <t>LRM240</t>
  </si>
  <si>
    <t>LRM260</t>
  </si>
  <si>
    <t>LRM280</t>
  </si>
  <si>
    <t>LRM300</t>
  </si>
  <si>
    <t>LRM400</t>
    <phoneticPr fontId="2"/>
  </si>
  <si>
    <t>ストレートロッドーMIS</t>
    <phoneticPr fontId="2"/>
  </si>
  <si>
    <t>プリベントロッドーMIS</t>
    <phoneticPr fontId="2"/>
  </si>
  <si>
    <t>LRM35C</t>
    <phoneticPr fontId="2"/>
  </si>
  <si>
    <t>LRM40C</t>
    <phoneticPr fontId="2"/>
  </si>
  <si>
    <t>LRM45C</t>
  </si>
  <si>
    <t>LRM50C</t>
  </si>
  <si>
    <t>LRM55C</t>
  </si>
  <si>
    <t>LRM60C</t>
  </si>
  <si>
    <t>LRM65C</t>
  </si>
  <si>
    <t>LRM70C</t>
  </si>
  <si>
    <t>LRM80C</t>
  </si>
  <si>
    <t>LRM90C</t>
  </si>
  <si>
    <t>LRM100C</t>
  </si>
  <si>
    <t>LRM110C</t>
  </si>
  <si>
    <t>LRM120C</t>
  </si>
  <si>
    <t>Libra MIS システム ｲﾝﾌﾟﾗﾝﾄ貸出依頼書（短期）   　</t>
    <rPh sb="22" eb="24">
      <t>カシダシ</t>
    </rPh>
    <rPh sb="24" eb="27">
      <t>イライショ</t>
    </rPh>
    <rPh sb="28" eb="30">
      <t>タンキ</t>
    </rPh>
    <phoneticPr fontId="2"/>
  </si>
  <si>
    <t>LRM350</t>
    <phoneticPr fontId="2"/>
  </si>
  <si>
    <t>5.5mm</t>
    <phoneticPr fontId="2"/>
  </si>
  <si>
    <t>350mm</t>
    <phoneticPr fontId="2"/>
  </si>
  <si>
    <t>※上記項目に記入した内容が、別シートに反映されます。</t>
    <rPh sb="1" eb="3">
      <t>ジョウキ</t>
    </rPh>
    <rPh sb="3" eb="5">
      <t>コウモク</t>
    </rPh>
    <rPh sb="6" eb="8">
      <t>キニュウ</t>
    </rPh>
    <rPh sb="10" eb="12">
      <t>ナイヨウ</t>
    </rPh>
    <rPh sb="14" eb="15">
      <t>ベツ</t>
    </rPh>
    <rPh sb="19" eb="21">
      <t>ハンエイ</t>
    </rPh>
    <phoneticPr fontId="2"/>
  </si>
  <si>
    <t>ストレートロッド　OPEN用　（　　　要　　　不要　）</t>
    <rPh sb="13" eb="14">
      <t>ヨウ</t>
    </rPh>
    <rPh sb="19" eb="20">
      <t>ヨウ</t>
    </rPh>
    <rPh sb="23" eb="25">
      <t>フヨウ</t>
    </rPh>
    <phoneticPr fontId="2"/>
  </si>
  <si>
    <t>プリベントロッド　OPEN用　（　　　要　　　不要　）</t>
    <rPh sb="13" eb="14">
      <t>ヨウ</t>
    </rPh>
    <rPh sb="19" eb="20">
      <t>ヨウ</t>
    </rPh>
    <rPh sb="23" eb="25">
      <t>フヨウ</t>
    </rPh>
    <phoneticPr fontId="2"/>
  </si>
  <si>
    <t>ストレートロッド　ヘックス有　（　　　要　　　不要　）</t>
    <rPh sb="13" eb="14">
      <t>アリ</t>
    </rPh>
    <rPh sb="19" eb="20">
      <t>ヨウ</t>
    </rPh>
    <rPh sb="23" eb="25">
      <t>フヨウ</t>
    </rPh>
    <phoneticPr fontId="2"/>
  </si>
  <si>
    <t>プリベントロッド　ヘックス有　（　　　要　　　不要　）</t>
    <rPh sb="13" eb="14">
      <t>アリ</t>
    </rPh>
    <rPh sb="19" eb="20">
      <t>ヨウ</t>
    </rPh>
    <rPh sb="23" eb="25">
      <t>フヨウ</t>
    </rPh>
    <phoneticPr fontId="2"/>
  </si>
  <si>
    <t>ショートタブ（タブなし）　（　　　要　　　　不要）</t>
    <rPh sb="17" eb="18">
      <t>ヨウ</t>
    </rPh>
    <rPh sb="22" eb="24">
      <t>フヨウ</t>
    </rPh>
    <phoneticPr fontId="2"/>
  </si>
  <si>
    <t>リダクションタブ（タブ20mm）（　　　要　　　不要）</t>
    <rPh sb="20" eb="21">
      <t>ヨウ</t>
    </rPh>
    <rPh sb="24" eb="26">
      <t>フヨウ</t>
    </rPh>
    <phoneticPr fontId="2"/>
  </si>
  <si>
    <t>エクステンドタブ（タブ80mm）（　　　要　　　不要）</t>
    <rPh sb="20" eb="21">
      <t>ヨウ</t>
    </rPh>
    <rPh sb="24" eb="26">
      <t>フヨウ</t>
    </rPh>
    <phoneticPr fontId="2"/>
  </si>
  <si>
    <t>55mm</t>
    <phoneticPr fontId="2"/>
  </si>
  <si>
    <t>PM6555C</t>
    <phoneticPr fontId="2"/>
  </si>
  <si>
    <t>PM6560C</t>
    <phoneticPr fontId="2"/>
  </si>
  <si>
    <t>60mm</t>
    <phoneticPr fontId="2"/>
  </si>
  <si>
    <t>55mm</t>
    <phoneticPr fontId="2"/>
  </si>
  <si>
    <t>60mm</t>
    <phoneticPr fontId="2"/>
  </si>
  <si>
    <t>8.5mm</t>
    <phoneticPr fontId="2"/>
  </si>
  <si>
    <t>PM7580C</t>
    <phoneticPr fontId="2"/>
  </si>
  <si>
    <t>PM75100C</t>
    <phoneticPr fontId="2"/>
  </si>
  <si>
    <t>80mm</t>
    <phoneticPr fontId="2"/>
  </si>
  <si>
    <t>100mm</t>
    <phoneticPr fontId="2"/>
  </si>
  <si>
    <t>PM8535C</t>
    <phoneticPr fontId="2"/>
  </si>
  <si>
    <t>PM8540C</t>
    <phoneticPr fontId="2"/>
  </si>
  <si>
    <t>PM8545C</t>
    <phoneticPr fontId="2"/>
  </si>
  <si>
    <t>PM8550C</t>
    <phoneticPr fontId="2"/>
  </si>
  <si>
    <t>PM6555C2</t>
    <phoneticPr fontId="2"/>
  </si>
  <si>
    <t>PM6560C2</t>
    <phoneticPr fontId="2"/>
  </si>
  <si>
    <t>PM7580C2</t>
    <phoneticPr fontId="2"/>
  </si>
  <si>
    <t>PM75100C2</t>
    <phoneticPr fontId="2"/>
  </si>
  <si>
    <t>PM8535C2</t>
    <phoneticPr fontId="2"/>
  </si>
  <si>
    <t>PM8540C2</t>
    <phoneticPr fontId="2"/>
  </si>
  <si>
    <t>PM8545C2</t>
    <phoneticPr fontId="2"/>
  </si>
  <si>
    <t>PM8550C2</t>
    <phoneticPr fontId="2"/>
  </si>
  <si>
    <t>PM6555C8</t>
    <phoneticPr fontId="2"/>
  </si>
  <si>
    <t>PM6560C8</t>
    <phoneticPr fontId="2"/>
  </si>
  <si>
    <t>PM7580C8</t>
    <phoneticPr fontId="2"/>
  </si>
  <si>
    <t>PM75100C8</t>
    <phoneticPr fontId="2"/>
  </si>
  <si>
    <t>PM8535C8</t>
    <phoneticPr fontId="2"/>
  </si>
  <si>
    <t>PM8540C8</t>
    <phoneticPr fontId="2"/>
  </si>
  <si>
    <t>PM8545C8</t>
    <phoneticPr fontId="2"/>
  </si>
  <si>
    <t>PM8550C8</t>
    <phoneticPr fontId="2"/>
  </si>
  <si>
    <t>　　2025年　　月　　  日</t>
    <rPh sb="6" eb="7">
      <t>ネン</t>
    </rPh>
    <rPh sb="9" eb="10">
      <t>ガツ</t>
    </rPh>
    <rPh sb="14" eb="15">
      <t>ヒ</t>
    </rPh>
    <phoneticPr fontId="2"/>
  </si>
  <si>
    <t>　2025年　　  月　　  日</t>
    <rPh sb="5" eb="6">
      <t>ネン</t>
    </rPh>
    <rPh sb="10" eb="11">
      <t>ガツ</t>
    </rPh>
    <rPh sb="15" eb="16">
      <t>ヒ</t>
    </rPh>
    <phoneticPr fontId="2"/>
  </si>
  <si>
    <t>2025年　　　月　　　日</t>
    <rPh sb="4" eb="5">
      <t>ネン</t>
    </rPh>
    <rPh sb="8" eb="9">
      <t>ガツ</t>
    </rPh>
    <rPh sb="12" eb="13">
      <t>ヒ</t>
    </rPh>
    <phoneticPr fontId="2"/>
  </si>
  <si>
    <t>35mm</t>
    <phoneticPr fontId="2"/>
  </si>
  <si>
    <t>40mm</t>
    <phoneticPr fontId="2"/>
  </si>
  <si>
    <t>45mm</t>
    <phoneticPr fontId="2"/>
  </si>
  <si>
    <t>50mm</t>
    <phoneticPr fontId="2"/>
  </si>
  <si>
    <t>※インプラント有無のチェックボックスは全シート必ずご記入をお願いいたします。</t>
    <rPh sb="7" eb="9">
      <t>ウム</t>
    </rPh>
    <rPh sb="19" eb="20">
      <t>ゼン</t>
    </rPh>
    <rPh sb="23" eb="24">
      <t>カナラ</t>
    </rPh>
    <rPh sb="26" eb="28">
      <t>キニュウ</t>
    </rPh>
    <rPh sb="30" eb="3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</si>
</sst>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quotePrefix="1" applyFont="1" applyBorder="1">
      <alignment vertical="center"/>
    </xf>
    <xf numFmtId="0" fontId="7" fillId="0" borderId="2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quotePrefix="1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shrinkToFit="1"/>
    </xf>
    <xf numFmtId="0" fontId="12" fillId="0" borderId="24" xfId="0" applyFont="1" applyBorder="1">
      <alignment vertical="center"/>
    </xf>
    <xf numFmtId="0" fontId="13" fillId="0" borderId="0" xfId="0" applyFo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35" xfId="0" quotePrefix="1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12" fillId="0" borderId="35" xfId="0" applyFont="1" applyBorder="1">
      <alignment vertical="center"/>
    </xf>
    <xf numFmtId="0" fontId="6" fillId="0" borderId="35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7" fillId="0" borderId="36" xfId="0" quotePrefix="1" applyFont="1" applyBorder="1">
      <alignment vertical="center"/>
    </xf>
    <xf numFmtId="0" fontId="7" fillId="0" borderId="39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0" fillId="2" borderId="24" xfId="0" applyFill="1" applyBorder="1" applyAlignment="1">
      <alignment horizontal="left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14" fontId="0" fillId="0" borderId="16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359138</xdr:colOff>
      <xdr:row>2</xdr:row>
      <xdr:rowOff>202994</xdr:rowOff>
    </xdr:from>
    <xdr:to>
      <xdr:col>13</xdr:col>
      <xdr:colOff>292933</xdr:colOff>
      <xdr:row>5</xdr:row>
      <xdr:rowOff>47725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290C1E-6C78-459A-8ED7-EC3DEF61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76" y="622094"/>
          <a:ext cx="3115145" cy="5876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1738313</xdr:colOff>
          <xdr:row>16</xdr:row>
          <xdr:rowOff>71438</xdr:rowOff>
        </xdr:from>
        <xdr:to>
          <xdr:col>3</xdr:col>
          <xdr:colOff>314325</xdr:colOff>
          <xdr:row>16</xdr:row>
          <xdr:rowOff>319088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433388</xdr:colOff>
          <xdr:row>16</xdr:row>
          <xdr:rowOff>76200</xdr:rowOff>
        </xdr:from>
        <xdr:to>
          <xdr:col>5</xdr:col>
          <xdr:colOff>19050</xdr:colOff>
          <xdr:row>16</xdr:row>
          <xdr:rowOff>300038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1766888</xdr:colOff>
          <xdr:row>16</xdr:row>
          <xdr:rowOff>61913</xdr:rowOff>
        </xdr:from>
        <xdr:to>
          <xdr:col>10</xdr:col>
          <xdr:colOff>438150</xdr:colOff>
          <xdr:row>16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16</xdr:row>
          <xdr:rowOff>76200</xdr:rowOff>
        </xdr:from>
        <xdr:to>
          <xdr:col>12</xdr:col>
          <xdr:colOff>347663</xdr:colOff>
          <xdr:row>16</xdr:row>
          <xdr:rowOff>309563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359138</xdr:colOff>
      <xdr:row>2</xdr:row>
      <xdr:rowOff>202994</xdr:rowOff>
    </xdr:from>
    <xdr:to>
      <xdr:col>13</xdr:col>
      <xdr:colOff>292933</xdr:colOff>
      <xdr:row>5</xdr:row>
      <xdr:rowOff>47725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71C0B6-4F39-40A3-B66F-F1A2F7F4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76" y="622094"/>
          <a:ext cx="3115145" cy="5876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71438</xdr:rowOff>
        </xdr:from>
        <xdr:to>
          <xdr:col>4</xdr:col>
          <xdr:colOff>19050</xdr:colOff>
          <xdr:row>16</xdr:row>
          <xdr:rowOff>319088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166688</xdr:colOff>
          <xdr:row>16</xdr:row>
          <xdr:rowOff>66675</xdr:rowOff>
        </xdr:from>
        <xdr:to>
          <xdr:col>5</xdr:col>
          <xdr:colOff>161925</xdr:colOff>
          <xdr:row>16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100013</xdr:colOff>
          <xdr:row>16</xdr:row>
          <xdr:rowOff>76200</xdr:rowOff>
        </xdr:from>
        <xdr:to>
          <xdr:col>11</xdr:col>
          <xdr:colOff>90488</xdr:colOff>
          <xdr:row>16</xdr:row>
          <xdr:rowOff>323850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242888</xdr:colOff>
          <xdr:row>16</xdr:row>
          <xdr:rowOff>85725</xdr:rowOff>
        </xdr:from>
        <xdr:to>
          <xdr:col>12</xdr:col>
          <xdr:colOff>233363</xdr:colOff>
          <xdr:row>16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359138</xdr:colOff>
      <xdr:row>2</xdr:row>
      <xdr:rowOff>202994</xdr:rowOff>
    </xdr:from>
    <xdr:to>
      <xdr:col>13</xdr:col>
      <xdr:colOff>292933</xdr:colOff>
      <xdr:row>5</xdr:row>
      <xdr:rowOff>47725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0C5CBC-60D8-4BD1-A236-31C03A9B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76" y="622094"/>
          <a:ext cx="3115145" cy="5876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1685925</xdr:colOff>
          <xdr:row>16</xdr:row>
          <xdr:rowOff>61913</xdr:rowOff>
        </xdr:from>
        <xdr:to>
          <xdr:col>3</xdr:col>
          <xdr:colOff>261938</xdr:colOff>
          <xdr:row>16</xdr:row>
          <xdr:rowOff>314325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119063</xdr:colOff>
          <xdr:row>16</xdr:row>
          <xdr:rowOff>61913</xdr:rowOff>
        </xdr:from>
        <xdr:to>
          <xdr:col>5</xdr:col>
          <xdr:colOff>114300</xdr:colOff>
          <xdr:row>16</xdr:row>
          <xdr:rowOff>314325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359138</xdr:colOff>
      <xdr:row>2</xdr:row>
      <xdr:rowOff>202994</xdr:rowOff>
    </xdr:from>
    <xdr:to>
      <xdr:col>13</xdr:col>
      <xdr:colOff>292933</xdr:colOff>
      <xdr:row>5</xdr:row>
      <xdr:rowOff>47725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64AECB8-39A3-4E2B-83FF-C7BF81C44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76" y="622094"/>
          <a:ext cx="3115145" cy="5876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1866900</xdr:colOff>
          <xdr:row>16</xdr:row>
          <xdr:rowOff>66675</xdr:rowOff>
        </xdr:from>
        <xdr:to>
          <xdr:col>3</xdr:col>
          <xdr:colOff>442913</xdr:colOff>
          <xdr:row>16</xdr:row>
          <xdr:rowOff>309563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16</xdr:row>
          <xdr:rowOff>71438</xdr:rowOff>
        </xdr:from>
        <xdr:to>
          <xdr:col>5</xdr:col>
          <xdr:colOff>104775</xdr:colOff>
          <xdr:row>16</xdr:row>
          <xdr:rowOff>319088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359138</xdr:colOff>
      <xdr:row>2</xdr:row>
      <xdr:rowOff>202994</xdr:rowOff>
    </xdr:from>
    <xdr:to>
      <xdr:col>13</xdr:col>
      <xdr:colOff>292931</xdr:colOff>
      <xdr:row>5</xdr:row>
      <xdr:rowOff>47725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278DE7-7187-4FB8-9595-97B3B823C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76" y="622094"/>
          <a:ext cx="3115145" cy="5876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16</xdr:row>
          <xdr:rowOff>71438</xdr:rowOff>
        </xdr:from>
        <xdr:to>
          <xdr:col>3</xdr:col>
          <xdr:colOff>371475</xdr:colOff>
          <xdr:row>16</xdr:row>
          <xdr:rowOff>319088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52388</xdr:colOff>
          <xdr:row>16</xdr:row>
          <xdr:rowOff>71438</xdr:rowOff>
        </xdr:from>
        <xdr:to>
          <xdr:col>5</xdr:col>
          <xdr:colOff>47625</xdr:colOff>
          <xdr:row>16</xdr:row>
          <xdr:rowOff>319088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0ADE-BFF9-416D-93FD-91A8A1DAD4B5}">
  <sheetPr>
    <tabColor rgb="FFFFFF00"/>
  </sheetPr>
  <dimension ref="A2:N14"/>
  <sheetViews>
    <sheetView tabSelected="1" workbookViewId="0">
      <selection activeCell="I9" sqref="I9:M9"/>
    </sheetView>
  </sheetViews>
  <sheetFormatPr defaultRowHeight="17.649999999999999" x14ac:dyDescent="0.7"/>
  <cols>
    <col min="7" max="7" width="3" customWidth="1"/>
  </cols>
  <sheetData>
    <row r="2" spans="1:14" ht="18" thickBot="1" x14ac:dyDescent="0.75"/>
    <row r="3" spans="1:14" x14ac:dyDescent="0.7">
      <c r="A3" s="3" t="s">
        <v>1</v>
      </c>
      <c r="B3" s="55" t="s">
        <v>251</v>
      </c>
      <c r="C3" s="56"/>
      <c r="D3" s="56"/>
      <c r="E3" s="56"/>
      <c r="F3" s="57"/>
      <c r="H3" s="3" t="s">
        <v>2</v>
      </c>
      <c r="I3" s="55"/>
      <c r="J3" s="56"/>
      <c r="K3" s="56"/>
      <c r="L3" s="56"/>
      <c r="M3" s="57"/>
    </row>
    <row r="4" spans="1:14" ht="18" thickBot="1" x14ac:dyDescent="0.75">
      <c r="A4" s="58" t="s">
        <v>3</v>
      </c>
      <c r="B4" s="59"/>
      <c r="C4" s="60"/>
      <c r="D4" s="60"/>
      <c r="E4" s="60"/>
      <c r="F4" s="61"/>
      <c r="H4" s="4" t="s">
        <v>4</v>
      </c>
      <c r="I4" s="65" t="s">
        <v>252</v>
      </c>
      <c r="J4" s="66"/>
      <c r="K4" s="66"/>
      <c r="L4" s="66"/>
      <c r="M4" s="67"/>
    </row>
    <row r="5" spans="1:14" ht="18" thickBot="1" x14ac:dyDescent="0.75">
      <c r="A5" s="58"/>
      <c r="B5" s="62"/>
      <c r="C5" s="63"/>
      <c r="D5" s="63"/>
      <c r="E5" s="63"/>
      <c r="F5" s="64"/>
      <c r="H5" s="5"/>
    </row>
    <row r="6" spans="1:14" x14ac:dyDescent="0.7">
      <c r="A6" s="23" t="s">
        <v>5</v>
      </c>
      <c r="B6" s="49"/>
      <c r="C6" s="50"/>
      <c r="D6" s="50"/>
      <c r="E6" s="50"/>
      <c r="F6" s="51"/>
      <c r="H6" s="68" t="s">
        <v>6</v>
      </c>
      <c r="I6" s="71"/>
      <c r="J6" s="72"/>
      <c r="K6" s="72"/>
      <c r="L6" s="72"/>
      <c r="M6" s="73"/>
    </row>
    <row r="7" spans="1:14" x14ac:dyDescent="0.7">
      <c r="A7" s="23" t="s">
        <v>7</v>
      </c>
      <c r="B7" s="49"/>
      <c r="C7" s="50"/>
      <c r="D7" s="50"/>
      <c r="E7" s="50"/>
      <c r="F7" s="51"/>
      <c r="H7" s="69"/>
      <c r="I7" s="74"/>
      <c r="J7" s="75"/>
      <c r="K7" s="75"/>
      <c r="L7" s="75"/>
      <c r="M7" s="76"/>
    </row>
    <row r="8" spans="1:14" ht="18" thickBot="1" x14ac:dyDescent="0.75">
      <c r="A8" s="4" t="s">
        <v>8</v>
      </c>
      <c r="B8" s="65"/>
      <c r="C8" s="66"/>
      <c r="D8" s="66"/>
      <c r="E8" s="66"/>
      <c r="F8" s="67"/>
      <c r="H8" s="70"/>
      <c r="I8" s="74"/>
      <c r="J8" s="75"/>
      <c r="K8" s="75"/>
      <c r="L8" s="75"/>
      <c r="M8" s="76"/>
    </row>
    <row r="9" spans="1:14" x14ac:dyDescent="0.7">
      <c r="H9" s="22" t="s">
        <v>9</v>
      </c>
      <c r="I9" s="49" t="s">
        <v>253</v>
      </c>
      <c r="J9" s="50"/>
      <c r="K9" s="50"/>
      <c r="L9" s="50"/>
      <c r="M9" s="51"/>
    </row>
    <row r="10" spans="1:14" ht="20.25" thickBot="1" x14ac:dyDescent="0.75">
      <c r="A10" s="30"/>
      <c r="B10" s="30"/>
      <c r="C10" s="30"/>
      <c r="D10" s="30"/>
      <c r="E10" s="30"/>
      <c r="F10" s="30"/>
      <c r="H10" s="7" t="s">
        <v>10</v>
      </c>
      <c r="I10" s="52" t="s">
        <v>18</v>
      </c>
      <c r="J10" s="53"/>
      <c r="K10" s="53"/>
      <c r="L10" s="53"/>
      <c r="M10" s="54"/>
    </row>
    <row r="12" spans="1:14" ht="32.25" x14ac:dyDescent="0.7">
      <c r="A12" s="47" t="s">
        <v>212</v>
      </c>
    </row>
    <row r="13" spans="1:14" ht="17.649999999999999" customHeight="1" x14ac:dyDescent="0.7">
      <c r="A13" s="48" t="s">
        <v>258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17.649999999999999" customHeight="1" x14ac:dyDescent="0.7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</sheetData>
  <mergeCells count="13">
    <mergeCell ref="A13:N14"/>
    <mergeCell ref="I9:M9"/>
    <mergeCell ref="I10:M10"/>
    <mergeCell ref="B3:F3"/>
    <mergeCell ref="I3:M3"/>
    <mergeCell ref="A4:A5"/>
    <mergeCell ref="B4:F5"/>
    <mergeCell ref="I4:M4"/>
    <mergeCell ref="B6:F6"/>
    <mergeCell ref="H6:H8"/>
    <mergeCell ref="I6:M8"/>
    <mergeCell ref="B7:F7"/>
    <mergeCell ref="B8:F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D471-279F-468C-9145-4E0FBCBAFED2}">
  <sheetPr>
    <pageSetUpPr fitToPage="1"/>
  </sheetPr>
  <dimension ref="B1:N57"/>
  <sheetViews>
    <sheetView topLeftCell="A6" zoomScale="79" workbookViewId="0">
      <selection activeCell="J16" sqref="J16"/>
    </sheetView>
  </sheetViews>
  <sheetFormatPr defaultColWidth="8.4375" defaultRowHeight="17.649999999999999" x14ac:dyDescent="0.7"/>
  <cols>
    <col min="1" max="1" width="0.6875" customWidth="1"/>
    <col min="2" max="2" width="9.75" customWidth="1"/>
    <col min="3" max="3" width="24.75" customWidth="1"/>
    <col min="4" max="5" width="6.1875" customWidth="1"/>
    <col min="6" max="7" width="5.1875" customWidth="1"/>
    <col min="8" max="8" width="1.5" customWidth="1"/>
    <col min="9" max="9" width="9" customWidth="1"/>
    <col min="10" max="10" width="24.1875" customWidth="1"/>
    <col min="11" max="12" width="6.1875" customWidth="1"/>
    <col min="13" max="14" width="5.1875" customWidth="1"/>
  </cols>
  <sheetData>
    <row r="1" spans="2:14" ht="9" customHeight="1" x14ac:dyDescent="0.7"/>
    <row r="2" spans="2:14" ht="24" customHeight="1" x14ac:dyDescent="0.7">
      <c r="B2" s="80" t="s">
        <v>208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23.25" customHeight="1" x14ac:dyDescent="0.7">
      <c r="B4" s="1" t="s">
        <v>19</v>
      </c>
      <c r="C4" s="2"/>
      <c r="D4" s="2"/>
    </row>
    <row r="5" spans="2:14" x14ac:dyDescent="0.7">
      <c r="B5" t="s">
        <v>0</v>
      </c>
    </row>
    <row r="7" spans="2:14" ht="5.25" customHeight="1" thickBot="1" x14ac:dyDescent="0.75"/>
    <row r="8" spans="2:14" ht="18.75" customHeight="1" x14ac:dyDescent="0.7">
      <c r="B8" s="3" t="s">
        <v>1</v>
      </c>
      <c r="C8" s="55" t="str">
        <f>必要事項記入シート!B3</f>
        <v>　　2025年　　月　　  日</v>
      </c>
      <c r="D8" s="56"/>
      <c r="E8" s="56"/>
      <c r="F8" s="56"/>
      <c r="G8" s="57"/>
      <c r="I8" s="3" t="s">
        <v>2</v>
      </c>
      <c r="J8" s="55">
        <f>必要事項記入シート!I3</f>
        <v>0</v>
      </c>
      <c r="K8" s="56"/>
      <c r="L8" s="56"/>
      <c r="M8" s="56"/>
      <c r="N8" s="57"/>
    </row>
    <row r="9" spans="2:14" ht="18.75" customHeight="1" thickBot="1" x14ac:dyDescent="0.75">
      <c r="B9" s="58" t="s">
        <v>3</v>
      </c>
      <c r="C9" s="81">
        <f>必要事項記入シート!B4</f>
        <v>0</v>
      </c>
      <c r="D9" s="82"/>
      <c r="E9" s="82"/>
      <c r="F9" s="82"/>
      <c r="G9" s="83"/>
      <c r="I9" s="4" t="s">
        <v>4</v>
      </c>
      <c r="J9" s="65" t="str">
        <f>必要事項記入シート!I4</f>
        <v>　2025年　　  月　　  日</v>
      </c>
      <c r="K9" s="66"/>
      <c r="L9" s="66"/>
      <c r="M9" s="66"/>
      <c r="N9" s="67"/>
    </row>
    <row r="10" spans="2:14" ht="7.5" customHeight="1" thickBot="1" x14ac:dyDescent="0.75">
      <c r="B10" s="58"/>
      <c r="C10" s="84"/>
      <c r="D10" s="85"/>
      <c r="E10" s="85"/>
      <c r="F10" s="85"/>
      <c r="G10" s="86"/>
      <c r="I10" s="5"/>
    </row>
    <row r="11" spans="2:14" ht="18" customHeight="1" x14ac:dyDescent="0.7">
      <c r="B11" s="23" t="s">
        <v>5</v>
      </c>
      <c r="C11" s="87">
        <f>必要事項記入シート!B6</f>
        <v>0</v>
      </c>
      <c r="D11" s="88"/>
      <c r="E11" s="88"/>
      <c r="F11" s="88"/>
      <c r="G11" s="89"/>
      <c r="I11" s="68" t="s">
        <v>6</v>
      </c>
      <c r="J11" s="90">
        <f>必要事項記入シート!I6</f>
        <v>0</v>
      </c>
      <c r="K11" s="91"/>
      <c r="L11" s="91"/>
      <c r="M11" s="91"/>
      <c r="N11" s="92"/>
    </row>
    <row r="12" spans="2:14" ht="19.5" customHeight="1" x14ac:dyDescent="0.7">
      <c r="B12" s="23" t="s">
        <v>7</v>
      </c>
      <c r="C12" s="87">
        <f>必要事項記入シート!B7</f>
        <v>0</v>
      </c>
      <c r="D12" s="88"/>
      <c r="E12" s="88"/>
      <c r="F12" s="88"/>
      <c r="G12" s="89"/>
      <c r="I12" s="69"/>
      <c r="J12" s="93"/>
      <c r="K12" s="94"/>
      <c r="L12" s="94"/>
      <c r="M12" s="94"/>
      <c r="N12" s="95"/>
    </row>
    <row r="13" spans="2:14" ht="18" customHeight="1" thickBot="1" x14ac:dyDescent="0.75">
      <c r="B13" s="4" t="s">
        <v>8</v>
      </c>
      <c r="C13" s="96">
        <f>必要事項記入シート!B8</f>
        <v>0</v>
      </c>
      <c r="D13" s="97"/>
      <c r="E13" s="97"/>
      <c r="F13" s="97"/>
      <c r="G13" s="98"/>
      <c r="I13" s="70"/>
      <c r="J13" s="93"/>
      <c r="K13" s="94"/>
      <c r="L13" s="94"/>
      <c r="M13" s="94"/>
      <c r="N13" s="95"/>
    </row>
    <row r="14" spans="2:14" ht="18" customHeight="1" x14ac:dyDescent="0.7">
      <c r="I14" s="22" t="s">
        <v>9</v>
      </c>
      <c r="J14" s="49" t="str">
        <f>必要事項記入シート!I9</f>
        <v>2025年　　　月　　　日</v>
      </c>
      <c r="K14" s="50"/>
      <c r="L14" s="50"/>
      <c r="M14" s="50"/>
      <c r="N14" s="51"/>
    </row>
    <row r="15" spans="2:14" ht="18" customHeight="1" thickBot="1" x14ac:dyDescent="0.75">
      <c r="B15" s="30"/>
      <c r="C15" s="30"/>
      <c r="D15" s="30"/>
      <c r="E15" s="30"/>
      <c r="F15" s="30"/>
      <c r="G15" s="30"/>
      <c r="I15" s="7" t="s">
        <v>10</v>
      </c>
      <c r="J15" s="52" t="str">
        <f>必要事項記入シート!I10</f>
        <v>AM・PM　（　　　　　）時　　　　着</v>
      </c>
      <c r="K15" s="53"/>
      <c r="L15" s="53"/>
      <c r="M15" s="53"/>
      <c r="N15" s="54"/>
    </row>
    <row r="16" spans="2:14" ht="6.75" customHeight="1" x14ac:dyDescent="0.7">
      <c r="B16" s="6"/>
      <c r="I16" s="8"/>
      <c r="J16" s="9"/>
      <c r="K16" s="10"/>
      <c r="L16" s="10"/>
      <c r="M16" s="10"/>
    </row>
    <row r="17" spans="2:14" ht="31.25" customHeight="1" thickBot="1" x14ac:dyDescent="0.75">
      <c r="B17" s="77" t="s">
        <v>213</v>
      </c>
      <c r="C17" s="77"/>
      <c r="D17" s="77"/>
      <c r="E17" s="77"/>
      <c r="F17" s="77"/>
      <c r="G17" s="77"/>
      <c r="H17" s="35"/>
      <c r="I17" s="77" t="s">
        <v>214</v>
      </c>
      <c r="J17" s="77"/>
      <c r="K17" s="77"/>
      <c r="L17" s="77"/>
      <c r="M17" s="77"/>
      <c r="N17" s="77"/>
    </row>
    <row r="18" spans="2:14" ht="6.75" customHeight="1" thickBot="1" x14ac:dyDescent="0.75">
      <c r="B18" s="6"/>
      <c r="I18" s="8"/>
      <c r="J18" s="9"/>
      <c r="K18" s="10"/>
      <c r="L18" s="10"/>
      <c r="M18" s="10"/>
    </row>
    <row r="19" spans="2:14" s="11" customFormat="1" ht="21.7" customHeight="1" x14ac:dyDescent="0.7">
      <c r="B19" s="24" t="s">
        <v>11</v>
      </c>
      <c r="C19" s="25" t="s">
        <v>12</v>
      </c>
      <c r="D19" s="26" t="s">
        <v>13</v>
      </c>
      <c r="E19" s="27" t="s">
        <v>14</v>
      </c>
      <c r="F19" s="31" t="s">
        <v>15</v>
      </c>
      <c r="G19" s="28" t="s">
        <v>16</v>
      </c>
      <c r="I19" s="24" t="s">
        <v>11</v>
      </c>
      <c r="J19" s="25" t="s">
        <v>12</v>
      </c>
      <c r="K19" s="26" t="s">
        <v>13</v>
      </c>
      <c r="L19" s="27" t="s">
        <v>14</v>
      </c>
      <c r="M19" s="31" t="s">
        <v>15</v>
      </c>
      <c r="N19" s="28" t="s">
        <v>16</v>
      </c>
    </row>
    <row r="20" spans="2:14" ht="21.7" customHeight="1" x14ac:dyDescent="0.7">
      <c r="B20" s="13" t="s">
        <v>98</v>
      </c>
      <c r="C20" s="29" t="s">
        <v>136</v>
      </c>
      <c r="D20" s="14" t="s">
        <v>137</v>
      </c>
      <c r="E20" s="15" t="s">
        <v>138</v>
      </c>
      <c r="F20" s="32">
        <v>2</v>
      </c>
      <c r="G20" s="12"/>
      <c r="H20" s="34"/>
      <c r="I20" s="13" t="s">
        <v>125</v>
      </c>
      <c r="J20" s="29" t="s">
        <v>164</v>
      </c>
      <c r="K20" s="14" t="s">
        <v>137</v>
      </c>
      <c r="L20" s="15" t="s">
        <v>138</v>
      </c>
      <c r="M20" s="32">
        <v>2</v>
      </c>
      <c r="N20" s="12"/>
    </row>
    <row r="21" spans="2:14" ht="21.7" customHeight="1" x14ac:dyDescent="0.7">
      <c r="B21" s="13" t="s">
        <v>99</v>
      </c>
      <c r="C21" s="29" t="s">
        <v>136</v>
      </c>
      <c r="D21" s="14" t="s">
        <v>137</v>
      </c>
      <c r="E21" s="15" t="s">
        <v>155</v>
      </c>
      <c r="F21" s="32">
        <v>2</v>
      </c>
      <c r="G21" s="12"/>
      <c r="H21" s="34"/>
      <c r="I21" s="13" t="s">
        <v>126</v>
      </c>
      <c r="J21" s="29" t="s">
        <v>164</v>
      </c>
      <c r="K21" s="14" t="s">
        <v>137</v>
      </c>
      <c r="L21" s="15" t="s">
        <v>155</v>
      </c>
      <c r="M21" s="32">
        <v>2</v>
      </c>
      <c r="N21" s="12"/>
    </row>
    <row r="22" spans="2:14" ht="21.7" customHeight="1" x14ac:dyDescent="0.7">
      <c r="B22" s="13" t="s">
        <v>100</v>
      </c>
      <c r="C22" s="29" t="s">
        <v>136</v>
      </c>
      <c r="D22" s="14" t="s">
        <v>57</v>
      </c>
      <c r="E22" s="15" t="s">
        <v>62</v>
      </c>
      <c r="F22" s="32">
        <v>2</v>
      </c>
      <c r="G22" s="12"/>
      <c r="H22" s="34"/>
      <c r="I22" s="13" t="s">
        <v>127</v>
      </c>
      <c r="J22" s="29" t="s">
        <v>164</v>
      </c>
      <c r="K22" s="14" t="s">
        <v>57</v>
      </c>
      <c r="L22" s="15" t="s">
        <v>165</v>
      </c>
      <c r="M22" s="32">
        <v>2</v>
      </c>
      <c r="N22" s="12"/>
    </row>
    <row r="23" spans="2:14" ht="21.7" customHeight="1" x14ac:dyDescent="0.7">
      <c r="B23" s="13" t="s">
        <v>101</v>
      </c>
      <c r="C23" s="29" t="s">
        <v>136</v>
      </c>
      <c r="D23" s="14" t="s">
        <v>57</v>
      </c>
      <c r="E23" s="15" t="s">
        <v>64</v>
      </c>
      <c r="F23" s="32">
        <v>2</v>
      </c>
      <c r="G23" s="12"/>
      <c r="H23" s="34"/>
      <c r="I23" s="13" t="s">
        <v>128</v>
      </c>
      <c r="J23" s="29" t="s">
        <v>164</v>
      </c>
      <c r="K23" s="14" t="s">
        <v>57</v>
      </c>
      <c r="L23" s="15" t="s">
        <v>64</v>
      </c>
      <c r="M23" s="32">
        <v>2</v>
      </c>
      <c r="N23" s="12"/>
    </row>
    <row r="24" spans="2:14" ht="21.7" customHeight="1" x14ac:dyDescent="0.7">
      <c r="B24" s="13" t="s">
        <v>102</v>
      </c>
      <c r="C24" s="29" t="s">
        <v>136</v>
      </c>
      <c r="D24" s="14" t="s">
        <v>57</v>
      </c>
      <c r="E24" s="15" t="s">
        <v>65</v>
      </c>
      <c r="F24" s="32">
        <v>2</v>
      </c>
      <c r="G24" s="12"/>
      <c r="H24" s="34"/>
      <c r="I24" s="13" t="s">
        <v>129</v>
      </c>
      <c r="J24" s="29" t="s">
        <v>164</v>
      </c>
      <c r="K24" s="14" t="s">
        <v>57</v>
      </c>
      <c r="L24" s="15" t="s">
        <v>65</v>
      </c>
      <c r="M24" s="32">
        <v>2</v>
      </c>
      <c r="N24" s="12"/>
    </row>
    <row r="25" spans="2:14" ht="21.7" customHeight="1" x14ac:dyDescent="0.7">
      <c r="B25" s="13" t="s">
        <v>103</v>
      </c>
      <c r="C25" s="29" t="s">
        <v>136</v>
      </c>
      <c r="D25" s="14" t="s">
        <v>57</v>
      </c>
      <c r="E25" s="15" t="s">
        <v>66</v>
      </c>
      <c r="F25" s="32">
        <v>2</v>
      </c>
      <c r="G25" s="12"/>
      <c r="H25" s="34"/>
      <c r="I25" s="13" t="s">
        <v>130</v>
      </c>
      <c r="J25" s="29" t="s">
        <v>164</v>
      </c>
      <c r="K25" s="14" t="s">
        <v>57</v>
      </c>
      <c r="L25" s="15" t="s">
        <v>66</v>
      </c>
      <c r="M25" s="32">
        <v>2</v>
      </c>
      <c r="N25" s="12"/>
    </row>
    <row r="26" spans="2:14" ht="21.7" customHeight="1" x14ac:dyDescent="0.7">
      <c r="B26" s="13" t="s">
        <v>104</v>
      </c>
      <c r="C26" s="29" t="s">
        <v>136</v>
      </c>
      <c r="D26" s="14" t="s">
        <v>57</v>
      </c>
      <c r="E26" s="15" t="s">
        <v>139</v>
      </c>
      <c r="F26" s="32">
        <v>2</v>
      </c>
      <c r="G26" s="12"/>
      <c r="H26" s="34"/>
      <c r="I26" s="13" t="s">
        <v>131</v>
      </c>
      <c r="J26" s="29" t="s">
        <v>164</v>
      </c>
      <c r="K26" s="14" t="s">
        <v>57</v>
      </c>
      <c r="L26" s="15" t="s">
        <v>139</v>
      </c>
      <c r="M26" s="32">
        <v>2</v>
      </c>
      <c r="N26" s="12"/>
    </row>
    <row r="27" spans="2:14" ht="21.7" customHeight="1" x14ac:dyDescent="0.7">
      <c r="B27" s="13" t="s">
        <v>105</v>
      </c>
      <c r="C27" s="29" t="s">
        <v>136</v>
      </c>
      <c r="D27" s="14" t="s">
        <v>57</v>
      </c>
      <c r="E27" s="15" t="s">
        <v>140</v>
      </c>
      <c r="F27" s="32">
        <v>2</v>
      </c>
      <c r="G27" s="12"/>
      <c r="H27" s="34"/>
      <c r="I27" s="13" t="s">
        <v>132</v>
      </c>
      <c r="J27" s="29" t="s">
        <v>164</v>
      </c>
      <c r="K27" s="14" t="s">
        <v>57</v>
      </c>
      <c r="L27" s="15" t="s">
        <v>140</v>
      </c>
      <c r="M27" s="32">
        <v>2</v>
      </c>
      <c r="N27" s="12"/>
    </row>
    <row r="28" spans="2:14" ht="21.7" customHeight="1" x14ac:dyDescent="0.7">
      <c r="B28" s="13" t="s">
        <v>106</v>
      </c>
      <c r="C28" s="29" t="s">
        <v>136</v>
      </c>
      <c r="D28" s="14" t="s">
        <v>57</v>
      </c>
      <c r="E28" s="15" t="s">
        <v>156</v>
      </c>
      <c r="F28" s="32">
        <v>2</v>
      </c>
      <c r="G28" s="12"/>
      <c r="H28" s="34"/>
      <c r="I28" s="13" t="s">
        <v>133</v>
      </c>
      <c r="J28" s="29" t="s">
        <v>164</v>
      </c>
      <c r="K28" s="14" t="s">
        <v>57</v>
      </c>
      <c r="L28" s="15" t="s">
        <v>141</v>
      </c>
      <c r="M28" s="32">
        <v>2</v>
      </c>
      <c r="N28" s="12"/>
    </row>
    <row r="29" spans="2:14" ht="21.7" customHeight="1" x14ac:dyDescent="0.7">
      <c r="B29" s="13" t="s">
        <v>107</v>
      </c>
      <c r="C29" s="29" t="s">
        <v>136</v>
      </c>
      <c r="D29" s="14" t="s">
        <v>57</v>
      </c>
      <c r="E29" s="15" t="s">
        <v>142</v>
      </c>
      <c r="F29" s="32">
        <v>2</v>
      </c>
      <c r="G29" s="12"/>
      <c r="H29" s="34"/>
      <c r="I29" s="13" t="s">
        <v>134</v>
      </c>
      <c r="J29" s="29" t="s">
        <v>164</v>
      </c>
      <c r="K29" s="14" t="s">
        <v>57</v>
      </c>
      <c r="L29" s="15" t="s">
        <v>142</v>
      </c>
      <c r="M29" s="32">
        <v>2</v>
      </c>
      <c r="N29" s="12"/>
    </row>
    <row r="30" spans="2:14" ht="21.7" customHeight="1" x14ac:dyDescent="0.7">
      <c r="B30" s="13" t="s">
        <v>108</v>
      </c>
      <c r="C30" s="29" t="s">
        <v>136</v>
      </c>
      <c r="D30" s="14" t="s">
        <v>57</v>
      </c>
      <c r="E30" s="15" t="s">
        <v>143</v>
      </c>
      <c r="F30" s="32">
        <v>2</v>
      </c>
      <c r="G30" s="12"/>
      <c r="H30" s="34"/>
      <c r="I30" s="13" t="s">
        <v>135</v>
      </c>
      <c r="J30" s="29" t="s">
        <v>164</v>
      </c>
      <c r="K30" s="14" t="s">
        <v>57</v>
      </c>
      <c r="L30" s="15" t="s">
        <v>143</v>
      </c>
      <c r="M30" s="32">
        <v>2</v>
      </c>
      <c r="N30" s="12"/>
    </row>
    <row r="31" spans="2:14" ht="21.7" customHeight="1" x14ac:dyDescent="0.7">
      <c r="B31" s="13" t="s">
        <v>109</v>
      </c>
      <c r="C31" s="29" t="s">
        <v>136</v>
      </c>
      <c r="D31" s="14" t="s">
        <v>57</v>
      </c>
      <c r="E31" s="15" t="s">
        <v>144</v>
      </c>
      <c r="F31" s="32">
        <v>2</v>
      </c>
      <c r="G31" s="12"/>
      <c r="H31" s="34"/>
      <c r="I31" s="13" t="s">
        <v>162</v>
      </c>
      <c r="J31" s="29" t="s">
        <v>164</v>
      </c>
      <c r="K31" s="14" t="s">
        <v>57</v>
      </c>
      <c r="L31" s="15" t="s">
        <v>144</v>
      </c>
      <c r="M31" s="32">
        <v>2</v>
      </c>
      <c r="N31" s="12"/>
    </row>
    <row r="32" spans="2:14" ht="21.7" customHeight="1" x14ac:dyDescent="0.7">
      <c r="B32" s="13" t="s">
        <v>110</v>
      </c>
      <c r="C32" s="29" t="s">
        <v>136</v>
      </c>
      <c r="D32" s="14" t="s">
        <v>57</v>
      </c>
      <c r="E32" s="15" t="s">
        <v>145</v>
      </c>
      <c r="F32" s="32">
        <v>2</v>
      </c>
      <c r="G32" s="12"/>
      <c r="H32" s="34"/>
      <c r="I32" s="13" t="s">
        <v>163</v>
      </c>
      <c r="J32" s="29" t="s">
        <v>164</v>
      </c>
      <c r="K32" s="14" t="s">
        <v>57</v>
      </c>
      <c r="L32" s="15" t="s">
        <v>145</v>
      </c>
      <c r="M32" s="32">
        <v>2</v>
      </c>
      <c r="N32" s="12"/>
    </row>
    <row r="33" spans="2:14" ht="21.7" customHeight="1" x14ac:dyDescent="0.7">
      <c r="B33" s="13" t="s">
        <v>111</v>
      </c>
      <c r="C33" s="29" t="s">
        <v>136</v>
      </c>
      <c r="D33" s="14" t="s">
        <v>57</v>
      </c>
      <c r="E33" s="15" t="s">
        <v>146</v>
      </c>
      <c r="F33" s="16"/>
      <c r="G33" s="12"/>
      <c r="H33" s="34"/>
      <c r="I33" s="37"/>
      <c r="J33" s="42"/>
      <c r="K33" s="38"/>
      <c r="L33" s="39"/>
      <c r="M33" s="40"/>
      <c r="N33" s="41"/>
    </row>
    <row r="34" spans="2:14" ht="21.7" customHeight="1" x14ac:dyDescent="0.7">
      <c r="B34" s="13" t="s">
        <v>112</v>
      </c>
      <c r="C34" s="29" t="s">
        <v>136</v>
      </c>
      <c r="D34" s="14" t="s">
        <v>57</v>
      </c>
      <c r="E34" s="15" t="s">
        <v>147</v>
      </c>
      <c r="F34" s="16"/>
      <c r="G34" s="12"/>
      <c r="H34" s="34"/>
      <c r="I34" s="37"/>
      <c r="J34" s="42"/>
      <c r="K34" s="38"/>
      <c r="L34" s="39"/>
      <c r="M34" s="40"/>
      <c r="N34" s="41"/>
    </row>
    <row r="35" spans="2:14" ht="21.7" customHeight="1" x14ac:dyDescent="0.7">
      <c r="B35" s="13" t="s">
        <v>113</v>
      </c>
      <c r="C35" s="29" t="s">
        <v>136</v>
      </c>
      <c r="D35" s="14" t="s">
        <v>57</v>
      </c>
      <c r="E35" s="15" t="s">
        <v>148</v>
      </c>
      <c r="F35" s="16"/>
      <c r="G35" s="12"/>
      <c r="H35" s="34"/>
      <c r="I35" s="37"/>
      <c r="J35" s="42"/>
      <c r="K35" s="38"/>
      <c r="L35" s="39"/>
      <c r="M35" s="40"/>
      <c r="N35" s="41"/>
    </row>
    <row r="36" spans="2:14" ht="21.7" customHeight="1" x14ac:dyDescent="0.7">
      <c r="B36" s="13" t="s">
        <v>114</v>
      </c>
      <c r="C36" s="29" t="s">
        <v>136</v>
      </c>
      <c r="D36" s="14" t="s">
        <v>57</v>
      </c>
      <c r="E36" s="15" t="s">
        <v>149</v>
      </c>
      <c r="F36" s="16"/>
      <c r="G36" s="12"/>
      <c r="H36" s="34"/>
      <c r="I36" s="37"/>
      <c r="J36" s="42"/>
      <c r="K36" s="38"/>
      <c r="L36" s="39"/>
      <c r="M36" s="40"/>
      <c r="N36" s="41"/>
    </row>
    <row r="37" spans="2:14" ht="21.7" customHeight="1" x14ac:dyDescent="0.7">
      <c r="B37" s="13" t="s">
        <v>115</v>
      </c>
      <c r="C37" s="29" t="s">
        <v>136</v>
      </c>
      <c r="D37" s="14" t="s">
        <v>57</v>
      </c>
      <c r="E37" s="15" t="s">
        <v>150</v>
      </c>
      <c r="F37" s="16"/>
      <c r="G37" s="12"/>
      <c r="H37" s="34"/>
      <c r="I37" s="37"/>
      <c r="J37" s="42"/>
      <c r="K37" s="38"/>
      <c r="L37" s="39"/>
      <c r="M37" s="40"/>
      <c r="N37" s="41"/>
    </row>
    <row r="38" spans="2:14" ht="21.7" customHeight="1" x14ac:dyDescent="0.7">
      <c r="B38" s="13" t="s">
        <v>116</v>
      </c>
      <c r="C38" s="29" t="s">
        <v>136</v>
      </c>
      <c r="D38" s="14" t="s">
        <v>57</v>
      </c>
      <c r="E38" s="15" t="s">
        <v>151</v>
      </c>
      <c r="F38" s="16"/>
      <c r="G38" s="12"/>
      <c r="H38" s="34"/>
      <c r="I38" s="37"/>
      <c r="J38" s="42"/>
      <c r="K38" s="38"/>
      <c r="L38" s="39"/>
      <c r="M38" s="40"/>
      <c r="N38" s="41"/>
    </row>
    <row r="39" spans="2:14" ht="21.7" customHeight="1" x14ac:dyDescent="0.7">
      <c r="B39" s="13" t="s">
        <v>117</v>
      </c>
      <c r="C39" s="29" t="s">
        <v>136</v>
      </c>
      <c r="D39" s="14" t="s">
        <v>57</v>
      </c>
      <c r="E39" s="15" t="s">
        <v>152</v>
      </c>
      <c r="F39" s="16"/>
      <c r="G39" s="12"/>
      <c r="H39" s="34"/>
      <c r="I39" s="37"/>
      <c r="J39" s="42"/>
      <c r="K39" s="38"/>
      <c r="L39" s="39"/>
      <c r="M39" s="40"/>
      <c r="N39" s="41"/>
    </row>
    <row r="40" spans="2:14" ht="21.7" customHeight="1" x14ac:dyDescent="0.7">
      <c r="B40" s="13" t="s">
        <v>118</v>
      </c>
      <c r="C40" s="29" t="s">
        <v>136</v>
      </c>
      <c r="D40" s="14" t="s">
        <v>57</v>
      </c>
      <c r="E40" s="15" t="s">
        <v>153</v>
      </c>
      <c r="F40" s="16"/>
      <c r="G40" s="12"/>
      <c r="H40" s="34"/>
      <c r="I40" s="37"/>
      <c r="J40" s="42"/>
      <c r="K40" s="38"/>
      <c r="L40" s="39"/>
      <c r="M40" s="40"/>
      <c r="N40" s="41"/>
    </row>
    <row r="41" spans="2:14" ht="21.7" customHeight="1" x14ac:dyDescent="0.7">
      <c r="B41" s="13" t="s">
        <v>119</v>
      </c>
      <c r="C41" s="29" t="s">
        <v>136</v>
      </c>
      <c r="D41" s="14" t="s">
        <v>57</v>
      </c>
      <c r="E41" s="15" t="s">
        <v>157</v>
      </c>
      <c r="F41" s="16"/>
      <c r="G41" s="12"/>
      <c r="H41" s="34"/>
      <c r="I41" s="37"/>
      <c r="J41" s="42"/>
      <c r="K41" s="38"/>
      <c r="L41" s="39"/>
      <c r="M41" s="40"/>
      <c r="N41" s="41"/>
    </row>
    <row r="42" spans="2:14" ht="21.7" customHeight="1" x14ac:dyDescent="0.7">
      <c r="B42" s="13" t="s">
        <v>120</v>
      </c>
      <c r="C42" s="29" t="s">
        <v>136</v>
      </c>
      <c r="D42" s="14" t="s">
        <v>57</v>
      </c>
      <c r="E42" s="15" t="s">
        <v>154</v>
      </c>
      <c r="F42" s="16"/>
      <c r="G42" s="12"/>
      <c r="H42" s="34"/>
      <c r="I42" s="37"/>
      <c r="J42" s="43"/>
      <c r="K42" s="38"/>
      <c r="L42" s="38"/>
      <c r="M42" s="40"/>
      <c r="N42" s="41"/>
    </row>
    <row r="43" spans="2:14" ht="21.7" customHeight="1" x14ac:dyDescent="0.7">
      <c r="B43" s="13" t="s">
        <v>121</v>
      </c>
      <c r="C43" s="29" t="s">
        <v>136</v>
      </c>
      <c r="D43" s="14" t="s">
        <v>57</v>
      </c>
      <c r="E43" s="15" t="s">
        <v>158</v>
      </c>
      <c r="F43" s="16"/>
      <c r="G43" s="12"/>
      <c r="H43" s="34"/>
      <c r="I43" s="37"/>
      <c r="J43" s="44"/>
      <c r="K43" s="38"/>
      <c r="L43" s="39"/>
      <c r="M43" s="40"/>
      <c r="N43" s="41"/>
    </row>
    <row r="44" spans="2:14" ht="21.7" customHeight="1" x14ac:dyDescent="0.7">
      <c r="B44" s="13" t="s">
        <v>122</v>
      </c>
      <c r="C44" s="29" t="s">
        <v>136</v>
      </c>
      <c r="D44" s="14" t="s">
        <v>57</v>
      </c>
      <c r="E44" s="15" t="s">
        <v>159</v>
      </c>
      <c r="F44" s="16"/>
      <c r="G44" s="12"/>
      <c r="H44" s="34"/>
      <c r="I44" s="37"/>
      <c r="J44" s="43"/>
      <c r="K44" s="38"/>
      <c r="L44" s="38"/>
      <c r="M44" s="40"/>
      <c r="N44" s="41"/>
    </row>
    <row r="45" spans="2:14" ht="21.7" customHeight="1" x14ac:dyDescent="0.7">
      <c r="B45" s="13" t="s">
        <v>123</v>
      </c>
      <c r="C45" s="29" t="s">
        <v>136</v>
      </c>
      <c r="D45" s="14" t="s">
        <v>57</v>
      </c>
      <c r="E45" s="15" t="s">
        <v>160</v>
      </c>
      <c r="F45" s="16"/>
      <c r="G45" s="12"/>
      <c r="H45" s="34"/>
      <c r="I45" s="37"/>
      <c r="J45" s="43"/>
      <c r="K45" s="38"/>
      <c r="L45" s="38"/>
      <c r="M45" s="40"/>
      <c r="N45" s="41"/>
    </row>
    <row r="46" spans="2:14" ht="21.7" customHeight="1" x14ac:dyDescent="0.7">
      <c r="B46" s="13" t="s">
        <v>124</v>
      </c>
      <c r="C46" s="29" t="s">
        <v>136</v>
      </c>
      <c r="D46" s="14" t="s">
        <v>57</v>
      </c>
      <c r="E46" s="15" t="s">
        <v>161</v>
      </c>
      <c r="F46" s="16"/>
      <c r="G46" s="12"/>
      <c r="H46" s="34"/>
      <c r="I46" s="37"/>
      <c r="J46" s="43"/>
      <c r="K46" s="38"/>
      <c r="L46" s="38"/>
      <c r="M46" s="40"/>
      <c r="N46" s="41"/>
    </row>
    <row r="47" spans="2:14" ht="21.7" customHeight="1" thickBot="1" x14ac:dyDescent="0.75">
      <c r="B47" s="17"/>
      <c r="C47" s="5"/>
      <c r="D47" s="5"/>
      <c r="E47" s="19" t="s">
        <v>17</v>
      </c>
      <c r="F47" s="33">
        <f>SUM(F20:F40)</f>
        <v>26</v>
      </c>
      <c r="G47" s="20">
        <f>SUM(G20:G40)</f>
        <v>0</v>
      </c>
      <c r="I47" s="17"/>
      <c r="J47" s="18"/>
      <c r="K47" s="5"/>
      <c r="L47" s="19" t="s">
        <v>17</v>
      </c>
      <c r="M47" s="33">
        <f>SUM(M20:M40)</f>
        <v>26</v>
      </c>
      <c r="N47" s="20">
        <f>SUM(N20:N40)</f>
        <v>0</v>
      </c>
    </row>
    <row r="48" spans="2:14" ht="21.7" customHeight="1" x14ac:dyDescent="0.7">
      <c r="B48" s="17"/>
      <c r="C48" s="5"/>
      <c r="D48" s="5"/>
      <c r="E48" s="5"/>
      <c r="F48" s="21"/>
      <c r="G48" s="21"/>
      <c r="I48" s="17"/>
      <c r="J48" s="5"/>
      <c r="K48" s="5"/>
      <c r="L48" s="5"/>
      <c r="M48" s="21"/>
      <c r="N48" s="21"/>
    </row>
    <row r="49" spans="2:14" ht="9.4" customHeight="1" x14ac:dyDescent="0.7"/>
    <row r="50" spans="2:14" ht="21.7" customHeight="1" x14ac:dyDescent="0.7">
      <c r="B50" s="78" t="s">
        <v>20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2:14" ht="21.7" customHeight="1" x14ac:dyDescent="0.7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2:14" ht="48.75" customHeight="1" x14ac:dyDescent="0.7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4" ht="9" customHeight="1" x14ac:dyDescent="0.7"/>
    <row r="54" spans="2:14" ht="21.7" customHeight="1" x14ac:dyDescent="0.7">
      <c r="H54" s="11"/>
    </row>
    <row r="55" spans="2:14" ht="21.7" customHeight="1" x14ac:dyDescent="0.7"/>
    <row r="56" spans="2:14" ht="21.7" customHeight="1" x14ac:dyDescent="0.7"/>
    <row r="57" spans="2:14" ht="21.7" customHeight="1" x14ac:dyDescent="0.7"/>
  </sheetData>
  <sheetProtection algorithmName="SHA-512" hashValue="PaZ9UE43M8a2bDxUTsfyPUnmWN92yl6RmDOiT5i0rRTAugAiNw1yHXjJDy86bzvBdy1+Iertok2NSmvDlHH9SA==" saltValue="3goLLQ6wXsfznAzKfmmmaw==" spinCount="100000" sheet="1" objects="1" scenarios="1"/>
  <mergeCells count="17">
    <mergeCell ref="J14:N14"/>
    <mergeCell ref="B2:N2"/>
    <mergeCell ref="C8:G8"/>
    <mergeCell ref="J8:N8"/>
    <mergeCell ref="B9:B10"/>
    <mergeCell ref="C9:G10"/>
    <mergeCell ref="J9:N9"/>
    <mergeCell ref="C11:G11"/>
    <mergeCell ref="I11:I13"/>
    <mergeCell ref="J11:N13"/>
    <mergeCell ref="C12:G12"/>
    <mergeCell ref="C13:G13"/>
    <mergeCell ref="I17:N17"/>
    <mergeCell ref="B17:G17"/>
    <mergeCell ref="B50:N50"/>
    <mergeCell ref="B51:N52"/>
    <mergeCell ref="J15:N15"/>
  </mergeCells>
  <phoneticPr fontId="2"/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1738313</xdr:colOff>
                    <xdr:row>16</xdr:row>
                    <xdr:rowOff>71438</xdr:rowOff>
                  </from>
                  <to>
                    <xdr:col>3</xdr:col>
                    <xdr:colOff>314325</xdr:colOff>
                    <xdr:row>16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433388</xdr:colOff>
                    <xdr:row>16</xdr:row>
                    <xdr:rowOff>76200</xdr:rowOff>
                  </from>
                  <to>
                    <xdr:col>5</xdr:col>
                    <xdr:colOff>19050</xdr:colOff>
                    <xdr:row>16</xdr:row>
                    <xdr:rowOff>300038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1766888</xdr:colOff>
                    <xdr:row>16</xdr:row>
                    <xdr:rowOff>61913</xdr:rowOff>
                  </from>
                  <to>
                    <xdr:col>10</xdr:col>
                    <xdr:colOff>438150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23813</xdr:colOff>
                    <xdr:row>16</xdr:row>
                    <xdr:rowOff>76200</xdr:rowOff>
                  </from>
                  <to>
                    <xdr:col>12</xdr:col>
                    <xdr:colOff>347663</xdr:colOff>
                    <xdr:row>16</xdr:row>
                    <xdr:rowOff>309563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779-0D3C-48D4-AEA6-EAA7B07D5C13}">
  <sheetPr>
    <pageSetUpPr fitToPage="1"/>
  </sheetPr>
  <dimension ref="B1:N58"/>
  <sheetViews>
    <sheetView zoomScale="79" workbookViewId="0">
      <selection activeCell="J9" sqref="J9:N9"/>
    </sheetView>
  </sheetViews>
  <sheetFormatPr defaultColWidth="8.4375" defaultRowHeight="17.649999999999999" x14ac:dyDescent="0.7"/>
  <cols>
    <col min="1" max="1" width="0.6875" customWidth="1"/>
    <col min="2" max="2" width="9.75" customWidth="1"/>
    <col min="3" max="3" width="24.75" customWidth="1"/>
    <col min="4" max="5" width="6.1875" customWidth="1"/>
    <col min="6" max="7" width="5.1875" customWidth="1"/>
    <col min="8" max="8" width="1.5" customWidth="1"/>
    <col min="9" max="9" width="9" customWidth="1"/>
    <col min="10" max="10" width="24.1875" customWidth="1"/>
    <col min="11" max="12" width="6.1875" customWidth="1"/>
    <col min="13" max="14" width="5.1875" customWidth="1"/>
  </cols>
  <sheetData>
    <row r="1" spans="2:14" ht="9" customHeight="1" x14ac:dyDescent="0.7"/>
    <row r="2" spans="2:14" ht="24" customHeight="1" x14ac:dyDescent="0.7">
      <c r="B2" s="80" t="s">
        <v>208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23.25" customHeight="1" x14ac:dyDescent="0.7">
      <c r="B4" s="1" t="s">
        <v>19</v>
      </c>
      <c r="C4" s="2"/>
      <c r="D4" s="2"/>
    </row>
    <row r="5" spans="2:14" x14ac:dyDescent="0.7">
      <c r="B5" t="s">
        <v>0</v>
      </c>
    </row>
    <row r="7" spans="2:14" ht="5.25" customHeight="1" thickBot="1" x14ac:dyDescent="0.75"/>
    <row r="8" spans="2:14" ht="18.75" customHeight="1" x14ac:dyDescent="0.7">
      <c r="B8" s="3" t="s">
        <v>1</v>
      </c>
      <c r="C8" s="55" t="str">
        <f>必要事項記入シート!B3</f>
        <v>　　2025年　　月　　  日</v>
      </c>
      <c r="D8" s="56"/>
      <c r="E8" s="56"/>
      <c r="F8" s="56"/>
      <c r="G8" s="57"/>
      <c r="I8" s="3" t="s">
        <v>2</v>
      </c>
      <c r="J8" s="55">
        <f>必要事項記入シート!I3</f>
        <v>0</v>
      </c>
      <c r="K8" s="56"/>
      <c r="L8" s="56"/>
      <c r="M8" s="56"/>
      <c r="N8" s="57"/>
    </row>
    <row r="9" spans="2:14" ht="18.75" customHeight="1" thickBot="1" x14ac:dyDescent="0.75">
      <c r="B9" s="58" t="s">
        <v>3</v>
      </c>
      <c r="C9" s="81">
        <f>必要事項記入シート!B4</f>
        <v>0</v>
      </c>
      <c r="D9" s="82"/>
      <c r="E9" s="82"/>
      <c r="F9" s="82"/>
      <c r="G9" s="83"/>
      <c r="I9" s="4" t="s">
        <v>4</v>
      </c>
      <c r="J9" s="102" t="str">
        <f>必要事項記入シート!I4</f>
        <v>　2025年　　  月　　  日</v>
      </c>
      <c r="K9" s="103"/>
      <c r="L9" s="103"/>
      <c r="M9" s="103"/>
      <c r="N9" s="104"/>
    </row>
    <row r="10" spans="2:14" ht="7.5" customHeight="1" thickBot="1" x14ac:dyDescent="0.75">
      <c r="B10" s="58"/>
      <c r="C10" s="84"/>
      <c r="D10" s="85"/>
      <c r="E10" s="85"/>
      <c r="F10" s="85"/>
      <c r="G10" s="86"/>
      <c r="I10" s="5"/>
    </row>
    <row r="11" spans="2:14" ht="18" customHeight="1" x14ac:dyDescent="0.7">
      <c r="B11" s="23" t="s">
        <v>5</v>
      </c>
      <c r="C11" s="87">
        <f>必要事項記入シート!B6</f>
        <v>0</v>
      </c>
      <c r="D11" s="88"/>
      <c r="E11" s="88"/>
      <c r="F11" s="88"/>
      <c r="G11" s="89"/>
      <c r="I11" s="68" t="s">
        <v>6</v>
      </c>
      <c r="J11" s="90">
        <f>必要事項記入シート!I6</f>
        <v>0</v>
      </c>
      <c r="K11" s="91"/>
      <c r="L11" s="91"/>
      <c r="M11" s="91"/>
      <c r="N11" s="92"/>
    </row>
    <row r="12" spans="2:14" ht="19.5" customHeight="1" x14ac:dyDescent="0.7">
      <c r="B12" s="23" t="s">
        <v>7</v>
      </c>
      <c r="C12" s="87">
        <f>必要事項記入シート!B7</f>
        <v>0</v>
      </c>
      <c r="D12" s="88"/>
      <c r="E12" s="88"/>
      <c r="F12" s="88"/>
      <c r="G12" s="89"/>
      <c r="I12" s="69"/>
      <c r="J12" s="93"/>
      <c r="K12" s="94"/>
      <c r="L12" s="94"/>
      <c r="M12" s="94"/>
      <c r="N12" s="95"/>
    </row>
    <row r="13" spans="2:14" ht="18" customHeight="1" thickBot="1" x14ac:dyDescent="0.75">
      <c r="B13" s="4" t="s">
        <v>8</v>
      </c>
      <c r="C13" s="96">
        <f>必要事項記入シート!B8</f>
        <v>0</v>
      </c>
      <c r="D13" s="97"/>
      <c r="E13" s="97"/>
      <c r="F13" s="97"/>
      <c r="G13" s="98"/>
      <c r="I13" s="70"/>
      <c r="J13" s="93"/>
      <c r="K13" s="94"/>
      <c r="L13" s="94"/>
      <c r="M13" s="94"/>
      <c r="N13" s="95"/>
    </row>
    <row r="14" spans="2:14" ht="18" customHeight="1" x14ac:dyDescent="0.7">
      <c r="I14" s="22" t="s">
        <v>9</v>
      </c>
      <c r="J14" s="99" t="str">
        <f>必要事項記入シート!I9</f>
        <v>2025年　　　月　　　日</v>
      </c>
      <c r="K14" s="100"/>
      <c r="L14" s="100"/>
      <c r="M14" s="100"/>
      <c r="N14" s="101"/>
    </row>
    <row r="15" spans="2:14" ht="18" customHeight="1" thickBot="1" x14ac:dyDescent="0.75">
      <c r="B15" s="30"/>
      <c r="C15" s="30"/>
      <c r="D15" s="30"/>
      <c r="E15" s="30"/>
      <c r="F15" s="30"/>
      <c r="G15" s="30"/>
      <c r="I15" s="7" t="s">
        <v>10</v>
      </c>
      <c r="J15" s="52" t="str">
        <f>必要事項記入シート!I10</f>
        <v>AM・PM　（　　　　　）時　　　　着</v>
      </c>
      <c r="K15" s="53"/>
      <c r="L15" s="53"/>
      <c r="M15" s="53"/>
      <c r="N15" s="54"/>
    </row>
    <row r="16" spans="2:14" ht="6.75" customHeight="1" x14ac:dyDescent="0.7">
      <c r="B16" s="6"/>
      <c r="I16" s="8"/>
      <c r="J16" s="9"/>
      <c r="K16" s="10"/>
      <c r="L16" s="10"/>
      <c r="M16" s="10"/>
    </row>
    <row r="17" spans="2:14" ht="31.25" customHeight="1" thickBot="1" x14ac:dyDescent="0.75">
      <c r="B17" s="77" t="s">
        <v>215</v>
      </c>
      <c r="C17" s="77"/>
      <c r="D17" s="77"/>
      <c r="E17" s="77"/>
      <c r="F17" s="77"/>
      <c r="G17" s="77"/>
      <c r="H17" s="35"/>
      <c r="I17" s="77" t="s">
        <v>216</v>
      </c>
      <c r="J17" s="77"/>
      <c r="K17" s="77"/>
      <c r="L17" s="77"/>
      <c r="M17" s="77"/>
      <c r="N17" s="77"/>
    </row>
    <row r="18" spans="2:14" ht="6.75" customHeight="1" thickBot="1" x14ac:dyDescent="0.75">
      <c r="B18" s="6"/>
      <c r="I18" s="8"/>
      <c r="J18" s="9"/>
      <c r="K18" s="10"/>
      <c r="L18" s="10"/>
      <c r="M18" s="10"/>
    </row>
    <row r="19" spans="2:14" s="11" customFormat="1" ht="21.7" customHeight="1" x14ac:dyDescent="0.7">
      <c r="B19" s="24" t="s">
        <v>11</v>
      </c>
      <c r="C19" s="25" t="s">
        <v>12</v>
      </c>
      <c r="D19" s="26" t="s">
        <v>13</v>
      </c>
      <c r="E19" s="27" t="s">
        <v>14</v>
      </c>
      <c r="F19" s="31" t="s">
        <v>15</v>
      </c>
      <c r="G19" s="28" t="s">
        <v>16</v>
      </c>
      <c r="I19" s="24" t="s">
        <v>11</v>
      </c>
      <c r="J19" s="25" t="s">
        <v>12</v>
      </c>
      <c r="K19" s="26" t="s">
        <v>13</v>
      </c>
      <c r="L19" s="27" t="s">
        <v>14</v>
      </c>
      <c r="M19" s="31" t="s">
        <v>15</v>
      </c>
      <c r="N19" s="28" t="s">
        <v>16</v>
      </c>
    </row>
    <row r="20" spans="2:14" ht="21.7" customHeight="1" x14ac:dyDescent="0.7">
      <c r="B20" s="13" t="s">
        <v>166</v>
      </c>
      <c r="C20" s="29" t="s">
        <v>193</v>
      </c>
      <c r="D20" s="14" t="s">
        <v>137</v>
      </c>
      <c r="E20" s="15" t="s">
        <v>138</v>
      </c>
      <c r="F20" s="32">
        <v>2</v>
      </c>
      <c r="G20" s="12"/>
      <c r="H20" s="34"/>
      <c r="I20" s="13" t="s">
        <v>195</v>
      </c>
      <c r="J20" s="29" t="s">
        <v>194</v>
      </c>
      <c r="K20" s="14" t="s">
        <v>137</v>
      </c>
      <c r="L20" s="15" t="s">
        <v>138</v>
      </c>
      <c r="M20" s="32">
        <v>2</v>
      </c>
      <c r="N20" s="12"/>
    </row>
    <row r="21" spans="2:14" ht="21.7" customHeight="1" x14ac:dyDescent="0.7">
      <c r="B21" s="13" t="s">
        <v>167</v>
      </c>
      <c r="C21" s="29" t="s">
        <v>193</v>
      </c>
      <c r="D21" s="14" t="s">
        <v>137</v>
      </c>
      <c r="E21" s="15" t="s">
        <v>155</v>
      </c>
      <c r="F21" s="32">
        <v>2</v>
      </c>
      <c r="G21" s="12"/>
      <c r="H21" s="34"/>
      <c r="I21" s="13" t="s">
        <v>196</v>
      </c>
      <c r="J21" s="29" t="s">
        <v>194</v>
      </c>
      <c r="K21" s="14" t="s">
        <v>137</v>
      </c>
      <c r="L21" s="15" t="s">
        <v>155</v>
      </c>
      <c r="M21" s="32">
        <v>2</v>
      </c>
      <c r="N21" s="12"/>
    </row>
    <row r="22" spans="2:14" ht="21.7" customHeight="1" x14ac:dyDescent="0.7">
      <c r="B22" s="13" t="s">
        <v>168</v>
      </c>
      <c r="C22" s="29" t="s">
        <v>193</v>
      </c>
      <c r="D22" s="14" t="s">
        <v>57</v>
      </c>
      <c r="E22" s="15" t="s">
        <v>62</v>
      </c>
      <c r="F22" s="32">
        <v>2</v>
      </c>
      <c r="G22" s="12"/>
      <c r="H22" s="34"/>
      <c r="I22" s="13" t="s">
        <v>197</v>
      </c>
      <c r="J22" s="29" t="s">
        <v>194</v>
      </c>
      <c r="K22" s="14" t="s">
        <v>57</v>
      </c>
      <c r="L22" s="15" t="s">
        <v>165</v>
      </c>
      <c r="M22" s="32">
        <v>2</v>
      </c>
      <c r="N22" s="12"/>
    </row>
    <row r="23" spans="2:14" ht="21.7" customHeight="1" x14ac:dyDescent="0.7">
      <c r="B23" s="13" t="s">
        <v>169</v>
      </c>
      <c r="C23" s="29" t="s">
        <v>193</v>
      </c>
      <c r="D23" s="14" t="s">
        <v>57</v>
      </c>
      <c r="E23" s="15" t="s">
        <v>64</v>
      </c>
      <c r="F23" s="32">
        <v>2</v>
      </c>
      <c r="G23" s="12"/>
      <c r="H23" s="34"/>
      <c r="I23" s="13" t="s">
        <v>198</v>
      </c>
      <c r="J23" s="29" t="s">
        <v>194</v>
      </c>
      <c r="K23" s="14" t="s">
        <v>57</v>
      </c>
      <c r="L23" s="15" t="s">
        <v>64</v>
      </c>
      <c r="M23" s="32">
        <v>2</v>
      </c>
      <c r="N23" s="12"/>
    </row>
    <row r="24" spans="2:14" ht="21.7" customHeight="1" x14ac:dyDescent="0.7">
      <c r="B24" s="13" t="s">
        <v>170</v>
      </c>
      <c r="C24" s="29" t="s">
        <v>193</v>
      </c>
      <c r="D24" s="14" t="s">
        <v>57</v>
      </c>
      <c r="E24" s="15" t="s">
        <v>65</v>
      </c>
      <c r="F24" s="32">
        <v>2</v>
      </c>
      <c r="G24" s="12"/>
      <c r="H24" s="34"/>
      <c r="I24" s="13" t="s">
        <v>199</v>
      </c>
      <c r="J24" s="29" t="s">
        <v>194</v>
      </c>
      <c r="K24" s="14" t="s">
        <v>57</v>
      </c>
      <c r="L24" s="15" t="s">
        <v>65</v>
      </c>
      <c r="M24" s="32">
        <v>2</v>
      </c>
      <c r="N24" s="12"/>
    </row>
    <row r="25" spans="2:14" ht="21.7" customHeight="1" x14ac:dyDescent="0.7">
      <c r="B25" s="13" t="s">
        <v>171</v>
      </c>
      <c r="C25" s="29" t="s">
        <v>193</v>
      </c>
      <c r="D25" s="14" t="s">
        <v>57</v>
      </c>
      <c r="E25" s="15" t="s">
        <v>66</v>
      </c>
      <c r="F25" s="32">
        <v>2</v>
      </c>
      <c r="G25" s="12"/>
      <c r="H25" s="34"/>
      <c r="I25" s="13" t="s">
        <v>200</v>
      </c>
      <c r="J25" s="29" t="s">
        <v>194</v>
      </c>
      <c r="K25" s="14" t="s">
        <v>57</v>
      </c>
      <c r="L25" s="15" t="s">
        <v>66</v>
      </c>
      <c r="M25" s="32">
        <v>2</v>
      </c>
      <c r="N25" s="12"/>
    </row>
    <row r="26" spans="2:14" ht="21.7" customHeight="1" x14ac:dyDescent="0.7">
      <c r="B26" s="13" t="s">
        <v>172</v>
      </c>
      <c r="C26" s="29" t="s">
        <v>193</v>
      </c>
      <c r="D26" s="14" t="s">
        <v>57</v>
      </c>
      <c r="E26" s="15" t="s">
        <v>139</v>
      </c>
      <c r="F26" s="32">
        <v>2</v>
      </c>
      <c r="G26" s="12"/>
      <c r="H26" s="34"/>
      <c r="I26" s="13" t="s">
        <v>201</v>
      </c>
      <c r="J26" s="29" t="s">
        <v>194</v>
      </c>
      <c r="K26" s="14" t="s">
        <v>57</v>
      </c>
      <c r="L26" s="15" t="s">
        <v>139</v>
      </c>
      <c r="M26" s="32">
        <v>2</v>
      </c>
      <c r="N26" s="12"/>
    </row>
    <row r="27" spans="2:14" ht="21.7" customHeight="1" x14ac:dyDescent="0.7">
      <c r="B27" s="13" t="s">
        <v>173</v>
      </c>
      <c r="C27" s="29" t="s">
        <v>193</v>
      </c>
      <c r="D27" s="14" t="s">
        <v>57</v>
      </c>
      <c r="E27" s="15" t="s">
        <v>140</v>
      </c>
      <c r="F27" s="32">
        <v>2</v>
      </c>
      <c r="G27" s="12"/>
      <c r="H27" s="34"/>
      <c r="I27" s="13" t="s">
        <v>202</v>
      </c>
      <c r="J27" s="29" t="s">
        <v>194</v>
      </c>
      <c r="K27" s="14" t="s">
        <v>57</v>
      </c>
      <c r="L27" s="15" t="s">
        <v>140</v>
      </c>
      <c r="M27" s="32">
        <v>2</v>
      </c>
      <c r="N27" s="12"/>
    </row>
    <row r="28" spans="2:14" ht="21.7" customHeight="1" x14ac:dyDescent="0.7">
      <c r="B28" s="13" t="s">
        <v>174</v>
      </c>
      <c r="C28" s="29" t="s">
        <v>193</v>
      </c>
      <c r="D28" s="14" t="s">
        <v>57</v>
      </c>
      <c r="E28" s="15" t="s">
        <v>156</v>
      </c>
      <c r="F28" s="32">
        <v>2</v>
      </c>
      <c r="G28" s="12"/>
      <c r="H28" s="34"/>
      <c r="I28" s="13" t="s">
        <v>203</v>
      </c>
      <c r="J28" s="29" t="s">
        <v>194</v>
      </c>
      <c r="K28" s="14" t="s">
        <v>57</v>
      </c>
      <c r="L28" s="15" t="s">
        <v>141</v>
      </c>
      <c r="M28" s="32">
        <v>2</v>
      </c>
      <c r="N28" s="12"/>
    </row>
    <row r="29" spans="2:14" ht="21.7" customHeight="1" x14ac:dyDescent="0.7">
      <c r="B29" s="13" t="s">
        <v>175</v>
      </c>
      <c r="C29" s="29" t="s">
        <v>193</v>
      </c>
      <c r="D29" s="14" t="s">
        <v>57</v>
      </c>
      <c r="E29" s="15" t="s">
        <v>142</v>
      </c>
      <c r="F29" s="32">
        <v>2</v>
      </c>
      <c r="G29" s="12"/>
      <c r="H29" s="34"/>
      <c r="I29" s="13" t="s">
        <v>204</v>
      </c>
      <c r="J29" s="29" t="s">
        <v>194</v>
      </c>
      <c r="K29" s="14" t="s">
        <v>57</v>
      </c>
      <c r="L29" s="15" t="s">
        <v>142</v>
      </c>
      <c r="M29" s="32">
        <v>2</v>
      </c>
      <c r="N29" s="12"/>
    </row>
    <row r="30" spans="2:14" ht="21.7" customHeight="1" x14ac:dyDescent="0.7">
      <c r="B30" s="13" t="s">
        <v>176</v>
      </c>
      <c r="C30" s="29" t="s">
        <v>193</v>
      </c>
      <c r="D30" s="14" t="s">
        <v>57</v>
      </c>
      <c r="E30" s="15" t="s">
        <v>143</v>
      </c>
      <c r="F30" s="32">
        <v>2</v>
      </c>
      <c r="G30" s="12"/>
      <c r="H30" s="34"/>
      <c r="I30" s="13" t="s">
        <v>205</v>
      </c>
      <c r="J30" s="29" t="s">
        <v>194</v>
      </c>
      <c r="K30" s="14" t="s">
        <v>57</v>
      </c>
      <c r="L30" s="15" t="s">
        <v>143</v>
      </c>
      <c r="M30" s="32">
        <v>2</v>
      </c>
      <c r="N30" s="12"/>
    </row>
    <row r="31" spans="2:14" ht="21.7" customHeight="1" x14ac:dyDescent="0.7">
      <c r="B31" s="13" t="s">
        <v>177</v>
      </c>
      <c r="C31" s="29" t="s">
        <v>193</v>
      </c>
      <c r="D31" s="14" t="s">
        <v>57</v>
      </c>
      <c r="E31" s="15" t="s">
        <v>144</v>
      </c>
      <c r="F31" s="32">
        <v>2</v>
      </c>
      <c r="G31" s="12"/>
      <c r="H31" s="34"/>
      <c r="I31" s="13" t="s">
        <v>206</v>
      </c>
      <c r="J31" s="29" t="s">
        <v>194</v>
      </c>
      <c r="K31" s="14" t="s">
        <v>57</v>
      </c>
      <c r="L31" s="15" t="s">
        <v>144</v>
      </c>
      <c r="M31" s="32">
        <v>2</v>
      </c>
      <c r="N31" s="12"/>
    </row>
    <row r="32" spans="2:14" ht="21.7" customHeight="1" x14ac:dyDescent="0.7">
      <c r="B32" s="13" t="s">
        <v>178</v>
      </c>
      <c r="C32" s="29" t="s">
        <v>193</v>
      </c>
      <c r="D32" s="14" t="s">
        <v>57</v>
      </c>
      <c r="E32" s="15" t="s">
        <v>145</v>
      </c>
      <c r="F32" s="32">
        <v>2</v>
      </c>
      <c r="G32" s="12"/>
      <c r="H32" s="34"/>
      <c r="I32" s="13" t="s">
        <v>207</v>
      </c>
      <c r="J32" s="29" t="s">
        <v>194</v>
      </c>
      <c r="K32" s="14" t="s">
        <v>57</v>
      </c>
      <c r="L32" s="15" t="s">
        <v>145</v>
      </c>
      <c r="M32" s="32">
        <v>2</v>
      </c>
      <c r="N32" s="12"/>
    </row>
    <row r="33" spans="2:14" ht="21.7" customHeight="1" x14ac:dyDescent="0.7">
      <c r="B33" s="13" t="s">
        <v>179</v>
      </c>
      <c r="C33" s="29" t="s">
        <v>193</v>
      </c>
      <c r="D33" s="14" t="s">
        <v>57</v>
      </c>
      <c r="E33" s="15" t="s">
        <v>146</v>
      </c>
      <c r="F33" s="32">
        <v>2</v>
      </c>
      <c r="G33" s="12"/>
      <c r="H33" s="34"/>
      <c r="I33" s="37"/>
      <c r="J33" s="42"/>
      <c r="K33" s="38"/>
      <c r="L33" s="39"/>
      <c r="M33" s="40"/>
      <c r="N33" s="41"/>
    </row>
    <row r="34" spans="2:14" ht="21.7" customHeight="1" x14ac:dyDescent="0.7">
      <c r="B34" s="13" t="s">
        <v>180</v>
      </c>
      <c r="C34" s="29" t="s">
        <v>193</v>
      </c>
      <c r="D34" s="14" t="s">
        <v>57</v>
      </c>
      <c r="E34" s="15" t="s">
        <v>147</v>
      </c>
      <c r="F34" s="32">
        <v>2</v>
      </c>
      <c r="G34" s="12"/>
      <c r="H34" s="34"/>
      <c r="I34" s="37"/>
      <c r="J34" s="42"/>
      <c r="K34" s="38"/>
      <c r="L34" s="39"/>
      <c r="M34" s="40"/>
      <c r="N34" s="41"/>
    </row>
    <row r="35" spans="2:14" ht="21.7" customHeight="1" x14ac:dyDescent="0.7">
      <c r="B35" s="13" t="s">
        <v>181</v>
      </c>
      <c r="C35" s="29" t="s">
        <v>193</v>
      </c>
      <c r="D35" s="14" t="s">
        <v>57</v>
      </c>
      <c r="E35" s="15" t="s">
        <v>148</v>
      </c>
      <c r="F35" s="32">
        <v>2</v>
      </c>
      <c r="G35" s="12"/>
      <c r="H35" s="34"/>
      <c r="I35" s="37"/>
      <c r="J35" s="42"/>
      <c r="K35" s="38"/>
      <c r="L35" s="39"/>
      <c r="M35" s="40"/>
      <c r="N35" s="41"/>
    </row>
    <row r="36" spans="2:14" ht="21.7" customHeight="1" x14ac:dyDescent="0.7">
      <c r="B36" s="13" t="s">
        <v>182</v>
      </c>
      <c r="C36" s="29" t="s">
        <v>193</v>
      </c>
      <c r="D36" s="14" t="s">
        <v>57</v>
      </c>
      <c r="E36" s="15" t="s">
        <v>149</v>
      </c>
      <c r="F36" s="32">
        <v>2</v>
      </c>
      <c r="G36" s="12"/>
      <c r="H36" s="34"/>
      <c r="I36" s="37"/>
      <c r="J36" s="42"/>
      <c r="K36" s="38"/>
      <c r="L36" s="39"/>
      <c r="M36" s="40"/>
      <c r="N36" s="41"/>
    </row>
    <row r="37" spans="2:14" ht="21.7" customHeight="1" x14ac:dyDescent="0.7">
      <c r="B37" s="13" t="s">
        <v>183</v>
      </c>
      <c r="C37" s="29" t="s">
        <v>193</v>
      </c>
      <c r="D37" s="14" t="s">
        <v>57</v>
      </c>
      <c r="E37" s="15" t="s">
        <v>150</v>
      </c>
      <c r="F37" s="32">
        <v>2</v>
      </c>
      <c r="G37" s="12"/>
      <c r="H37" s="34"/>
      <c r="I37" s="37"/>
      <c r="J37" s="42"/>
      <c r="K37" s="38"/>
      <c r="L37" s="39"/>
      <c r="M37" s="40"/>
      <c r="N37" s="41"/>
    </row>
    <row r="38" spans="2:14" ht="21.7" customHeight="1" x14ac:dyDescent="0.7">
      <c r="B38" s="13" t="s">
        <v>184</v>
      </c>
      <c r="C38" s="29" t="s">
        <v>193</v>
      </c>
      <c r="D38" s="14" t="s">
        <v>57</v>
      </c>
      <c r="E38" s="15" t="s">
        <v>151</v>
      </c>
      <c r="F38" s="32">
        <v>2</v>
      </c>
      <c r="G38" s="12"/>
      <c r="H38" s="34"/>
      <c r="I38" s="37"/>
      <c r="J38" s="42"/>
      <c r="K38" s="38"/>
      <c r="L38" s="39"/>
      <c r="M38" s="40"/>
      <c r="N38" s="41"/>
    </row>
    <row r="39" spans="2:14" ht="21.7" customHeight="1" x14ac:dyDescent="0.7">
      <c r="B39" s="13" t="s">
        <v>185</v>
      </c>
      <c r="C39" s="29" t="s">
        <v>193</v>
      </c>
      <c r="D39" s="14" t="s">
        <v>57</v>
      </c>
      <c r="E39" s="15" t="s">
        <v>152</v>
      </c>
      <c r="F39" s="32">
        <v>2</v>
      </c>
      <c r="G39" s="12"/>
      <c r="H39" s="34"/>
      <c r="I39" s="37"/>
      <c r="J39" s="42"/>
      <c r="K39" s="38"/>
      <c r="L39" s="39"/>
      <c r="M39" s="40"/>
      <c r="N39" s="41"/>
    </row>
    <row r="40" spans="2:14" ht="21.7" customHeight="1" x14ac:dyDescent="0.7">
      <c r="B40" s="13" t="s">
        <v>186</v>
      </c>
      <c r="C40" s="29" t="s">
        <v>193</v>
      </c>
      <c r="D40" s="14" t="s">
        <v>57</v>
      </c>
      <c r="E40" s="15" t="s">
        <v>153</v>
      </c>
      <c r="F40" s="32">
        <v>2</v>
      </c>
      <c r="G40" s="12"/>
      <c r="H40" s="34"/>
      <c r="I40" s="37"/>
      <c r="J40" s="42"/>
      <c r="K40" s="38"/>
      <c r="L40" s="39"/>
      <c r="M40" s="40"/>
      <c r="N40" s="41"/>
    </row>
    <row r="41" spans="2:14" ht="21.7" customHeight="1" x14ac:dyDescent="0.7">
      <c r="B41" s="13" t="s">
        <v>187</v>
      </c>
      <c r="C41" s="29" t="s">
        <v>193</v>
      </c>
      <c r="D41" s="14" t="s">
        <v>57</v>
      </c>
      <c r="E41" s="15" t="s">
        <v>157</v>
      </c>
      <c r="F41" s="16"/>
      <c r="G41" s="12"/>
      <c r="H41" s="34"/>
      <c r="I41" s="37"/>
      <c r="J41" s="42"/>
      <c r="K41" s="38"/>
      <c r="L41" s="39"/>
      <c r="M41" s="40"/>
      <c r="N41" s="41"/>
    </row>
    <row r="42" spans="2:14" ht="21.7" customHeight="1" x14ac:dyDescent="0.7">
      <c r="B42" s="13" t="s">
        <v>188</v>
      </c>
      <c r="C42" s="29" t="s">
        <v>193</v>
      </c>
      <c r="D42" s="14" t="s">
        <v>57</v>
      </c>
      <c r="E42" s="15" t="s">
        <v>154</v>
      </c>
      <c r="F42" s="16"/>
      <c r="G42" s="12"/>
      <c r="H42" s="34"/>
      <c r="I42" s="37"/>
      <c r="J42" s="43"/>
      <c r="K42" s="38"/>
      <c r="L42" s="38"/>
      <c r="M42" s="40"/>
      <c r="N42" s="41"/>
    </row>
    <row r="43" spans="2:14" ht="21.7" customHeight="1" x14ac:dyDescent="0.7">
      <c r="B43" s="13" t="s">
        <v>189</v>
      </c>
      <c r="C43" s="29" t="s">
        <v>193</v>
      </c>
      <c r="D43" s="14" t="s">
        <v>57</v>
      </c>
      <c r="E43" s="15" t="s">
        <v>158</v>
      </c>
      <c r="F43" s="16"/>
      <c r="G43" s="12"/>
      <c r="H43" s="34"/>
      <c r="I43" s="37"/>
      <c r="J43" s="44"/>
      <c r="K43" s="38"/>
      <c r="L43" s="39"/>
      <c r="M43" s="40"/>
      <c r="N43" s="41"/>
    </row>
    <row r="44" spans="2:14" ht="21.7" customHeight="1" x14ac:dyDescent="0.7">
      <c r="B44" s="13" t="s">
        <v>190</v>
      </c>
      <c r="C44" s="29" t="s">
        <v>193</v>
      </c>
      <c r="D44" s="14" t="s">
        <v>57</v>
      </c>
      <c r="E44" s="15" t="s">
        <v>159</v>
      </c>
      <c r="F44" s="16"/>
      <c r="G44" s="12"/>
      <c r="H44" s="34"/>
      <c r="I44" s="37"/>
      <c r="J44" s="43"/>
      <c r="K44" s="38"/>
      <c r="L44" s="38"/>
      <c r="M44" s="40"/>
      <c r="N44" s="41"/>
    </row>
    <row r="45" spans="2:14" ht="21.7" customHeight="1" x14ac:dyDescent="0.7">
      <c r="B45" s="13" t="s">
        <v>191</v>
      </c>
      <c r="C45" s="29" t="s">
        <v>193</v>
      </c>
      <c r="D45" s="14" t="s">
        <v>57</v>
      </c>
      <c r="E45" s="15" t="s">
        <v>160</v>
      </c>
      <c r="F45" s="16"/>
      <c r="G45" s="12"/>
      <c r="H45" s="34"/>
      <c r="I45" s="37"/>
      <c r="J45" s="43"/>
      <c r="K45" s="38"/>
      <c r="L45" s="38"/>
      <c r="M45" s="40"/>
      <c r="N45" s="41"/>
    </row>
    <row r="46" spans="2:14" ht="21.7" customHeight="1" x14ac:dyDescent="0.7">
      <c r="B46" s="13" t="s">
        <v>209</v>
      </c>
      <c r="C46" s="29" t="s">
        <v>193</v>
      </c>
      <c r="D46" s="14" t="s">
        <v>210</v>
      </c>
      <c r="E46" s="15" t="s">
        <v>211</v>
      </c>
      <c r="F46" s="16"/>
      <c r="G46" s="12"/>
      <c r="H46" s="34"/>
      <c r="I46" s="37"/>
      <c r="J46" s="43"/>
      <c r="K46" s="38"/>
      <c r="L46" s="38"/>
      <c r="M46" s="40"/>
      <c r="N46" s="41"/>
    </row>
    <row r="47" spans="2:14" ht="21.7" customHeight="1" x14ac:dyDescent="0.7">
      <c r="B47" s="13" t="s">
        <v>192</v>
      </c>
      <c r="C47" s="29" t="s">
        <v>193</v>
      </c>
      <c r="D47" s="14" t="s">
        <v>57</v>
      </c>
      <c r="E47" s="15" t="s">
        <v>161</v>
      </c>
      <c r="F47" s="16"/>
      <c r="G47" s="12"/>
      <c r="H47" s="34"/>
      <c r="I47" s="37"/>
      <c r="J47" s="43"/>
      <c r="K47" s="38"/>
      <c r="L47" s="38"/>
      <c r="M47" s="40"/>
      <c r="N47" s="41"/>
    </row>
    <row r="48" spans="2:14" ht="21.7" customHeight="1" thickBot="1" x14ac:dyDescent="0.75">
      <c r="B48" s="17"/>
      <c r="C48" s="5"/>
      <c r="D48" s="5"/>
      <c r="E48" s="19" t="s">
        <v>17</v>
      </c>
      <c r="F48" s="33">
        <f>SUM(F20:F40)</f>
        <v>42</v>
      </c>
      <c r="G48" s="20">
        <f>SUM(G20:G40)</f>
        <v>0</v>
      </c>
      <c r="I48" s="17"/>
      <c r="J48" s="18"/>
      <c r="K48" s="5"/>
      <c r="L48" s="19" t="s">
        <v>17</v>
      </c>
      <c r="M48" s="33">
        <f>SUM(M20:M40)</f>
        <v>26</v>
      </c>
      <c r="N48" s="20">
        <f>SUM(N20:N40)</f>
        <v>0</v>
      </c>
    </row>
    <row r="49" spans="2:14" ht="21.7" customHeight="1" x14ac:dyDescent="0.7">
      <c r="B49" s="17"/>
      <c r="C49" s="5"/>
      <c r="D49" s="5"/>
      <c r="E49" s="5"/>
      <c r="F49" s="21"/>
      <c r="G49" s="21"/>
      <c r="I49" s="17"/>
      <c r="J49" s="5"/>
      <c r="K49" s="5"/>
      <c r="L49" s="5"/>
      <c r="M49" s="21"/>
      <c r="N49" s="21"/>
    </row>
    <row r="50" spans="2:14" ht="9.4" customHeight="1" x14ac:dyDescent="0.7"/>
    <row r="51" spans="2:14" ht="21.7" customHeight="1" x14ac:dyDescent="0.7">
      <c r="B51" s="78" t="s">
        <v>20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2:14" ht="21.7" customHeight="1" x14ac:dyDescent="0.7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4" ht="46.9" customHeight="1" x14ac:dyDescent="0.7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2:14" ht="9" customHeight="1" x14ac:dyDescent="0.7"/>
    <row r="55" spans="2:14" ht="21.7" customHeight="1" x14ac:dyDescent="0.7">
      <c r="H55" s="11"/>
    </row>
    <row r="56" spans="2:14" ht="21.7" customHeight="1" x14ac:dyDescent="0.7"/>
    <row r="57" spans="2:14" ht="21.7" customHeight="1" x14ac:dyDescent="0.7"/>
    <row r="58" spans="2:14" ht="21.7" customHeight="1" x14ac:dyDescent="0.7"/>
  </sheetData>
  <sheetProtection algorithmName="SHA-512" hashValue="blGDNuRK9VZ7sanjpl0sr8aif4oQ7wsN1HdGfwRGYMKwzVR8I17lhkojiBl24Rqy+tLHqA4iGaWuxtpGGeLwbQ==" saltValue="1Nq5LSfp8SUZK8lzfaOPGQ==" spinCount="100000" sheet="1" objects="1" scenarios="1"/>
  <mergeCells count="17">
    <mergeCell ref="J14:N14"/>
    <mergeCell ref="B2:N2"/>
    <mergeCell ref="C8:G8"/>
    <mergeCell ref="J8:N8"/>
    <mergeCell ref="B9:B10"/>
    <mergeCell ref="C9:G10"/>
    <mergeCell ref="J9:N9"/>
    <mergeCell ref="C11:G11"/>
    <mergeCell ref="I11:I13"/>
    <mergeCell ref="J11:N13"/>
    <mergeCell ref="C12:G12"/>
    <mergeCell ref="C13:G13"/>
    <mergeCell ref="J15:N15"/>
    <mergeCell ref="B51:N51"/>
    <mergeCell ref="B52:N53"/>
    <mergeCell ref="B17:G17"/>
    <mergeCell ref="I17:N17"/>
  </mergeCells>
  <phoneticPr fontId="2"/>
  <pageMargins left="0.7" right="0.7" top="0.75" bottom="0.75" header="0.3" footer="0.3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71438</xdr:rowOff>
                  </from>
                  <to>
                    <xdr:col>4</xdr:col>
                    <xdr:colOff>19050</xdr:colOff>
                    <xdr:row>16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166688</xdr:colOff>
                    <xdr:row>16</xdr:row>
                    <xdr:rowOff>66675</xdr:rowOff>
                  </from>
                  <to>
                    <xdr:col>5</xdr:col>
                    <xdr:colOff>161925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100013</xdr:colOff>
                    <xdr:row>16</xdr:row>
                    <xdr:rowOff>76200</xdr:rowOff>
                  </from>
                  <to>
                    <xdr:col>11</xdr:col>
                    <xdr:colOff>90488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242888</xdr:colOff>
                    <xdr:row>16</xdr:row>
                    <xdr:rowOff>85725</xdr:rowOff>
                  </from>
                  <to>
                    <xdr:col>12</xdr:col>
                    <xdr:colOff>233363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4AF6-0D9C-4779-9F71-A2CF28CDC03D}">
  <sheetPr>
    <pageSetUpPr fitToPage="1"/>
  </sheetPr>
  <dimension ref="B1:N46"/>
  <sheetViews>
    <sheetView topLeftCell="B1" zoomScale="89" workbookViewId="0">
      <selection activeCell="G29" sqref="G29"/>
    </sheetView>
  </sheetViews>
  <sheetFormatPr defaultColWidth="8.4375" defaultRowHeight="17.649999999999999" x14ac:dyDescent="0.7"/>
  <cols>
    <col min="1" max="1" width="0.6875" customWidth="1"/>
    <col min="2" max="2" width="9.75" customWidth="1"/>
    <col min="3" max="3" width="24.75" customWidth="1"/>
    <col min="4" max="5" width="6.1875" customWidth="1"/>
    <col min="6" max="7" width="5.1875" customWidth="1"/>
    <col min="8" max="8" width="1.5" customWidth="1"/>
    <col min="9" max="9" width="9" customWidth="1"/>
    <col min="10" max="10" width="24.1875" customWidth="1"/>
    <col min="11" max="12" width="6.1875" customWidth="1"/>
    <col min="13" max="14" width="5.1875" customWidth="1"/>
  </cols>
  <sheetData>
    <row r="1" spans="2:14" ht="9" customHeight="1" x14ac:dyDescent="0.7"/>
    <row r="2" spans="2:14" ht="24" customHeight="1" x14ac:dyDescent="0.7">
      <c r="B2" s="80" t="s">
        <v>208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23.25" customHeight="1" x14ac:dyDescent="0.7">
      <c r="B4" s="1" t="s">
        <v>19</v>
      </c>
      <c r="C4" s="2"/>
      <c r="D4" s="2"/>
    </row>
    <row r="5" spans="2:14" x14ac:dyDescent="0.7">
      <c r="B5" t="s">
        <v>0</v>
      </c>
    </row>
    <row r="7" spans="2:14" ht="5.25" customHeight="1" thickBot="1" x14ac:dyDescent="0.75"/>
    <row r="8" spans="2:14" ht="18.75" customHeight="1" x14ac:dyDescent="0.7">
      <c r="B8" s="3" t="s">
        <v>1</v>
      </c>
      <c r="C8" s="55" t="str">
        <f>必要事項記入シート!B3</f>
        <v>　　2025年　　月　　  日</v>
      </c>
      <c r="D8" s="56"/>
      <c r="E8" s="56"/>
      <c r="F8" s="56"/>
      <c r="G8" s="57"/>
      <c r="I8" s="3" t="s">
        <v>2</v>
      </c>
      <c r="J8" s="55">
        <f>必要事項記入シート!I3</f>
        <v>0</v>
      </c>
      <c r="K8" s="56"/>
      <c r="L8" s="56"/>
      <c r="M8" s="56"/>
      <c r="N8" s="57"/>
    </row>
    <row r="9" spans="2:14" ht="18.75" customHeight="1" thickBot="1" x14ac:dyDescent="0.75">
      <c r="B9" s="58" t="s">
        <v>3</v>
      </c>
      <c r="C9" s="81">
        <f>必要事項記入シート!B4</f>
        <v>0</v>
      </c>
      <c r="D9" s="82"/>
      <c r="E9" s="82"/>
      <c r="F9" s="82"/>
      <c r="G9" s="83"/>
      <c r="I9" s="4" t="s">
        <v>4</v>
      </c>
      <c r="J9" s="65" t="str">
        <f>必要事項記入シート!I4</f>
        <v>　2025年　　  月　　  日</v>
      </c>
      <c r="K9" s="66"/>
      <c r="L9" s="66"/>
      <c r="M9" s="66"/>
      <c r="N9" s="67"/>
    </row>
    <row r="10" spans="2:14" ht="7.5" customHeight="1" thickBot="1" x14ac:dyDescent="0.75">
      <c r="B10" s="58"/>
      <c r="C10" s="84"/>
      <c r="D10" s="85"/>
      <c r="E10" s="85"/>
      <c r="F10" s="85"/>
      <c r="G10" s="86"/>
      <c r="I10" s="5"/>
    </row>
    <row r="11" spans="2:14" ht="18" customHeight="1" x14ac:dyDescent="0.7">
      <c r="B11" s="23" t="s">
        <v>5</v>
      </c>
      <c r="C11" s="87">
        <f>必要事項記入シート!B6</f>
        <v>0</v>
      </c>
      <c r="D11" s="88"/>
      <c r="E11" s="88"/>
      <c r="F11" s="88"/>
      <c r="G11" s="89"/>
      <c r="I11" s="68" t="s">
        <v>6</v>
      </c>
      <c r="J11" s="90">
        <f>必要事項記入シート!I6</f>
        <v>0</v>
      </c>
      <c r="K11" s="91"/>
      <c r="L11" s="91"/>
      <c r="M11" s="91"/>
      <c r="N11" s="92"/>
    </row>
    <row r="12" spans="2:14" ht="19.5" customHeight="1" x14ac:dyDescent="0.7">
      <c r="B12" s="23" t="s">
        <v>7</v>
      </c>
      <c r="C12" s="87">
        <f>必要事項記入シート!B7</f>
        <v>0</v>
      </c>
      <c r="D12" s="88"/>
      <c r="E12" s="88"/>
      <c r="F12" s="88"/>
      <c r="G12" s="89"/>
      <c r="I12" s="69"/>
      <c r="J12" s="93"/>
      <c r="K12" s="94"/>
      <c r="L12" s="94"/>
      <c r="M12" s="94"/>
      <c r="N12" s="95"/>
    </row>
    <row r="13" spans="2:14" ht="18" customHeight="1" thickBot="1" x14ac:dyDescent="0.75">
      <c r="B13" s="4" t="s">
        <v>8</v>
      </c>
      <c r="C13" s="96">
        <f>必要事項記入シート!B8</f>
        <v>0</v>
      </c>
      <c r="D13" s="97"/>
      <c r="E13" s="97"/>
      <c r="F13" s="97"/>
      <c r="G13" s="98"/>
      <c r="I13" s="70"/>
      <c r="J13" s="93"/>
      <c r="K13" s="94"/>
      <c r="L13" s="94"/>
      <c r="M13" s="94"/>
      <c r="N13" s="95"/>
    </row>
    <row r="14" spans="2:14" ht="18" customHeight="1" x14ac:dyDescent="0.7">
      <c r="I14" s="22" t="s">
        <v>9</v>
      </c>
      <c r="J14" s="49" t="str">
        <f>必要事項記入シート!I9</f>
        <v>2025年　　　月　　　日</v>
      </c>
      <c r="K14" s="50"/>
      <c r="L14" s="50"/>
      <c r="M14" s="50"/>
      <c r="N14" s="51"/>
    </row>
    <row r="15" spans="2:14" ht="18" customHeight="1" thickBot="1" x14ac:dyDescent="0.75">
      <c r="B15" s="30"/>
      <c r="C15" s="30"/>
      <c r="D15" s="30"/>
      <c r="E15" s="30"/>
      <c r="F15" s="30"/>
      <c r="G15" s="30"/>
      <c r="I15" s="7" t="s">
        <v>10</v>
      </c>
      <c r="J15" s="52" t="str">
        <f>必要事項記入シート!I10</f>
        <v>AM・PM　（　　　　　）時　　　　着</v>
      </c>
      <c r="K15" s="53"/>
      <c r="L15" s="53"/>
      <c r="M15" s="53"/>
      <c r="N15" s="54"/>
    </row>
    <row r="16" spans="2:14" ht="6.75" customHeight="1" x14ac:dyDescent="0.7">
      <c r="B16" s="6"/>
      <c r="I16" s="8"/>
      <c r="J16" s="9"/>
      <c r="K16" s="10"/>
      <c r="L16" s="10"/>
      <c r="M16" s="10"/>
    </row>
    <row r="17" spans="2:14" ht="31.25" customHeight="1" thickBot="1" x14ac:dyDescent="0.75">
      <c r="B17" s="77" t="s">
        <v>217</v>
      </c>
      <c r="C17" s="77"/>
      <c r="D17" s="77"/>
      <c r="E17" s="77"/>
      <c r="F17" s="77"/>
      <c r="G17" s="77"/>
      <c r="H17" s="35"/>
      <c r="I17" s="36"/>
      <c r="J17" s="36"/>
      <c r="K17" s="36"/>
      <c r="L17" s="36"/>
      <c r="M17" s="36"/>
      <c r="N17" s="36"/>
    </row>
    <row r="18" spans="2:14" ht="6.75" customHeight="1" thickBot="1" x14ac:dyDescent="0.75">
      <c r="B18" s="6"/>
      <c r="I18" s="8"/>
      <c r="J18" s="9"/>
      <c r="K18" s="10"/>
      <c r="L18" s="10"/>
      <c r="M18" s="10"/>
    </row>
    <row r="19" spans="2:14" s="11" customFormat="1" ht="21.7" customHeight="1" x14ac:dyDescent="0.7">
      <c r="B19" s="24" t="s">
        <v>11</v>
      </c>
      <c r="C19" s="25" t="s">
        <v>12</v>
      </c>
      <c r="D19" s="26" t="s">
        <v>13</v>
      </c>
      <c r="E19" s="27" t="s">
        <v>14</v>
      </c>
      <c r="F19" s="31" t="s">
        <v>15</v>
      </c>
      <c r="G19" s="28" t="s">
        <v>16</v>
      </c>
      <c r="I19" s="24" t="s">
        <v>11</v>
      </c>
      <c r="J19" s="25" t="s">
        <v>12</v>
      </c>
      <c r="K19" s="26" t="s">
        <v>13</v>
      </c>
      <c r="L19" s="27" t="s">
        <v>14</v>
      </c>
      <c r="M19" s="31" t="s">
        <v>15</v>
      </c>
      <c r="N19" s="28" t="s">
        <v>16</v>
      </c>
    </row>
    <row r="20" spans="2:14" ht="21.7" customHeight="1" x14ac:dyDescent="0.7">
      <c r="B20" s="13" t="s">
        <v>21</v>
      </c>
      <c r="C20" s="105" t="s">
        <v>26</v>
      </c>
      <c r="D20" s="14" t="s">
        <v>27</v>
      </c>
      <c r="E20" s="15" t="s">
        <v>28</v>
      </c>
      <c r="F20" s="32">
        <v>4</v>
      </c>
      <c r="G20" s="12"/>
      <c r="I20" s="13" t="s">
        <v>45</v>
      </c>
      <c r="J20" s="108" t="s">
        <v>26</v>
      </c>
      <c r="K20" s="14" t="s">
        <v>61</v>
      </c>
      <c r="L20" s="15" t="s">
        <v>30</v>
      </c>
      <c r="M20" s="32">
        <v>4</v>
      </c>
      <c r="N20" s="12"/>
    </row>
    <row r="21" spans="2:14" ht="21.7" customHeight="1" x14ac:dyDescent="0.7">
      <c r="B21" s="13" t="s">
        <v>67</v>
      </c>
      <c r="C21" s="106"/>
      <c r="D21" s="14" t="s">
        <v>27</v>
      </c>
      <c r="E21" s="15" t="s">
        <v>30</v>
      </c>
      <c r="F21" s="32">
        <v>4</v>
      </c>
      <c r="G21" s="12"/>
      <c r="I21" s="13" t="s">
        <v>46</v>
      </c>
      <c r="J21" s="109"/>
      <c r="K21" s="14" t="s">
        <v>61</v>
      </c>
      <c r="L21" s="15" t="s">
        <v>31</v>
      </c>
      <c r="M21" s="32">
        <v>6</v>
      </c>
      <c r="N21" s="12"/>
    </row>
    <row r="22" spans="2:14" ht="21.7" customHeight="1" x14ac:dyDescent="0.7">
      <c r="B22" s="13" t="s">
        <v>68</v>
      </c>
      <c r="C22" s="106"/>
      <c r="D22" s="14" t="s">
        <v>27</v>
      </c>
      <c r="E22" s="15" t="s">
        <v>31</v>
      </c>
      <c r="F22" s="32">
        <v>4</v>
      </c>
      <c r="G22" s="12"/>
      <c r="I22" s="13" t="s">
        <v>73</v>
      </c>
      <c r="J22" s="109"/>
      <c r="K22" s="14" t="s">
        <v>61</v>
      </c>
      <c r="L22" s="15" t="s">
        <v>29</v>
      </c>
      <c r="M22" s="32">
        <v>8</v>
      </c>
      <c r="N22" s="12"/>
    </row>
    <row r="23" spans="2:14" ht="21.7" customHeight="1" x14ac:dyDescent="0.7">
      <c r="B23" s="13" t="s">
        <v>69</v>
      </c>
      <c r="C23" s="107"/>
      <c r="D23" s="14" t="s">
        <v>27</v>
      </c>
      <c r="E23" s="15" t="s">
        <v>32</v>
      </c>
      <c r="F23" s="32">
        <v>4</v>
      </c>
      <c r="G23" s="12"/>
      <c r="I23" s="13" t="s">
        <v>74</v>
      </c>
      <c r="J23" s="109"/>
      <c r="K23" s="14" t="s">
        <v>61</v>
      </c>
      <c r="L23" s="15" t="s">
        <v>62</v>
      </c>
      <c r="M23" s="32">
        <v>8</v>
      </c>
      <c r="N23" s="12"/>
    </row>
    <row r="24" spans="2:14" ht="21.7" customHeight="1" x14ac:dyDescent="0.7">
      <c r="B24" s="13" t="s">
        <v>33</v>
      </c>
      <c r="C24" s="108" t="s">
        <v>26</v>
      </c>
      <c r="D24" s="14" t="s">
        <v>58</v>
      </c>
      <c r="E24" s="15" t="s">
        <v>28</v>
      </c>
      <c r="F24" s="40"/>
      <c r="G24" s="12"/>
      <c r="I24" s="13" t="s">
        <v>75</v>
      </c>
      <c r="J24" s="109"/>
      <c r="K24" s="14" t="s">
        <v>61</v>
      </c>
      <c r="L24" s="15" t="s">
        <v>64</v>
      </c>
      <c r="M24" s="32">
        <v>8</v>
      </c>
      <c r="N24" s="12"/>
    </row>
    <row r="25" spans="2:14" ht="21.7" customHeight="1" x14ac:dyDescent="0.7">
      <c r="B25" s="13" t="s">
        <v>33</v>
      </c>
      <c r="C25" s="109"/>
      <c r="D25" s="14" t="s">
        <v>58</v>
      </c>
      <c r="E25" s="15" t="s">
        <v>30</v>
      </c>
      <c r="F25" s="32">
        <v>4</v>
      </c>
      <c r="G25" s="12"/>
      <c r="I25" s="13" t="s">
        <v>76</v>
      </c>
      <c r="J25" s="109"/>
      <c r="K25" s="14" t="s">
        <v>61</v>
      </c>
      <c r="L25" s="15" t="s">
        <v>224</v>
      </c>
      <c r="M25" s="32">
        <v>4</v>
      </c>
      <c r="N25" s="12"/>
    </row>
    <row r="26" spans="2:14" ht="21.7" customHeight="1" x14ac:dyDescent="0.7">
      <c r="B26" s="13" t="s">
        <v>70</v>
      </c>
      <c r="C26" s="109"/>
      <c r="D26" s="14" t="s">
        <v>58</v>
      </c>
      <c r="E26" s="15" t="s">
        <v>31</v>
      </c>
      <c r="F26" s="32">
        <v>6</v>
      </c>
      <c r="G26" s="12"/>
      <c r="I26" s="13" t="s">
        <v>77</v>
      </c>
      <c r="J26" s="109"/>
      <c r="K26" s="14" t="s">
        <v>61</v>
      </c>
      <c r="L26" s="15" t="s">
        <v>225</v>
      </c>
      <c r="M26" s="32">
        <v>4</v>
      </c>
      <c r="N26" s="12"/>
    </row>
    <row r="27" spans="2:14" ht="21.7" customHeight="1" x14ac:dyDescent="0.7">
      <c r="B27" s="13" t="s">
        <v>71</v>
      </c>
      <c r="C27" s="109"/>
      <c r="D27" s="14" t="s">
        <v>57</v>
      </c>
      <c r="E27" s="15" t="s">
        <v>32</v>
      </c>
      <c r="F27" s="32">
        <v>8</v>
      </c>
      <c r="G27" s="12"/>
      <c r="I27" s="13" t="s">
        <v>227</v>
      </c>
      <c r="J27" s="109"/>
      <c r="K27" s="14" t="s">
        <v>61</v>
      </c>
      <c r="L27" s="15" t="s">
        <v>229</v>
      </c>
      <c r="M27" s="40"/>
      <c r="N27" s="12"/>
    </row>
    <row r="28" spans="2:14" ht="21.7" customHeight="1" x14ac:dyDescent="0.7">
      <c r="B28" s="13" t="s">
        <v>72</v>
      </c>
      <c r="C28" s="110"/>
      <c r="D28" s="14" t="s">
        <v>57</v>
      </c>
      <c r="E28" s="15" t="s">
        <v>63</v>
      </c>
      <c r="F28" s="32">
        <v>6</v>
      </c>
      <c r="G28" s="12"/>
      <c r="I28" s="13" t="s">
        <v>228</v>
      </c>
      <c r="J28" s="109"/>
      <c r="K28" s="14" t="s">
        <v>61</v>
      </c>
      <c r="L28" s="15" t="s">
        <v>230</v>
      </c>
      <c r="M28" s="40"/>
      <c r="N28" s="12"/>
    </row>
    <row r="29" spans="2:14" ht="21.7" customHeight="1" x14ac:dyDescent="0.7">
      <c r="B29" s="13" t="s">
        <v>40</v>
      </c>
      <c r="C29" s="108" t="s">
        <v>26</v>
      </c>
      <c r="D29" s="14" t="s">
        <v>60</v>
      </c>
      <c r="E29" s="15" t="s">
        <v>30</v>
      </c>
      <c r="F29" s="32">
        <v>4</v>
      </c>
      <c r="G29" s="12"/>
      <c r="I29" s="13" t="s">
        <v>231</v>
      </c>
      <c r="J29" s="108" t="s">
        <v>26</v>
      </c>
      <c r="K29" s="14" t="s">
        <v>226</v>
      </c>
      <c r="L29" s="15" t="s">
        <v>254</v>
      </c>
      <c r="M29" s="40"/>
      <c r="N29" s="12"/>
    </row>
    <row r="30" spans="2:14" ht="21.7" customHeight="1" x14ac:dyDescent="0.7">
      <c r="B30" s="13" t="s">
        <v>38</v>
      </c>
      <c r="C30" s="109"/>
      <c r="D30" s="14" t="s">
        <v>60</v>
      </c>
      <c r="E30" s="15" t="s">
        <v>31</v>
      </c>
      <c r="F30" s="32">
        <v>6</v>
      </c>
      <c r="G30" s="12"/>
      <c r="I30" s="13" t="s">
        <v>232</v>
      </c>
      <c r="J30" s="109"/>
      <c r="K30" s="14" t="s">
        <v>226</v>
      </c>
      <c r="L30" s="15" t="s">
        <v>255</v>
      </c>
      <c r="M30" s="40"/>
      <c r="N30" s="12"/>
    </row>
    <row r="31" spans="2:14" ht="21.7" customHeight="1" x14ac:dyDescent="0.7">
      <c r="B31" s="13" t="s">
        <v>42</v>
      </c>
      <c r="C31" s="109"/>
      <c r="D31" s="14" t="s">
        <v>59</v>
      </c>
      <c r="E31" s="15" t="s">
        <v>29</v>
      </c>
      <c r="F31" s="32">
        <v>8</v>
      </c>
      <c r="G31" s="12"/>
      <c r="I31" s="13" t="s">
        <v>233</v>
      </c>
      <c r="J31" s="109"/>
      <c r="K31" s="14" t="s">
        <v>226</v>
      </c>
      <c r="L31" s="15" t="s">
        <v>256</v>
      </c>
      <c r="M31" s="40"/>
      <c r="N31" s="12"/>
    </row>
    <row r="32" spans="2:14" ht="21.7" customHeight="1" x14ac:dyDescent="0.7">
      <c r="B32" s="13" t="s">
        <v>43</v>
      </c>
      <c r="C32" s="109"/>
      <c r="D32" s="14" t="s">
        <v>59</v>
      </c>
      <c r="E32" s="15" t="s">
        <v>62</v>
      </c>
      <c r="F32" s="32">
        <v>8</v>
      </c>
      <c r="G32" s="12"/>
      <c r="I32" s="13" t="s">
        <v>234</v>
      </c>
      <c r="J32" s="109"/>
      <c r="K32" s="14" t="s">
        <v>226</v>
      </c>
      <c r="L32" s="15" t="s">
        <v>257</v>
      </c>
      <c r="M32" s="40"/>
      <c r="N32" s="12"/>
    </row>
    <row r="33" spans="2:14" ht="21.7" customHeight="1" x14ac:dyDescent="0.7">
      <c r="B33" s="13" t="s">
        <v>44</v>
      </c>
      <c r="C33" s="109"/>
      <c r="D33" s="14" t="s">
        <v>59</v>
      </c>
      <c r="E33" s="15" t="s">
        <v>64</v>
      </c>
      <c r="F33" s="32">
        <v>8</v>
      </c>
      <c r="G33" s="12"/>
      <c r="I33" s="45"/>
      <c r="J33" s="42"/>
      <c r="K33" s="46"/>
      <c r="L33" s="39"/>
      <c r="M33" s="16"/>
      <c r="N33" s="12"/>
    </row>
    <row r="34" spans="2:14" ht="21.7" customHeight="1" x14ac:dyDescent="0.7">
      <c r="B34" s="13" t="s">
        <v>221</v>
      </c>
      <c r="C34" s="109"/>
      <c r="D34" s="14" t="s">
        <v>59</v>
      </c>
      <c r="E34" s="15" t="s">
        <v>220</v>
      </c>
      <c r="F34" s="40"/>
      <c r="G34" s="12"/>
      <c r="I34" s="45"/>
      <c r="J34" s="42"/>
      <c r="K34" s="46"/>
      <c r="L34" s="39"/>
      <c r="M34" s="16"/>
      <c r="N34" s="12"/>
    </row>
    <row r="35" spans="2:14" ht="21.7" customHeight="1" x14ac:dyDescent="0.7">
      <c r="B35" s="13" t="s">
        <v>222</v>
      </c>
      <c r="C35" s="110"/>
      <c r="D35" s="14" t="s">
        <v>59</v>
      </c>
      <c r="E35" s="15" t="s">
        <v>223</v>
      </c>
      <c r="F35" s="40"/>
      <c r="G35" s="12"/>
      <c r="I35" s="45"/>
      <c r="J35" s="42"/>
      <c r="K35" s="46"/>
      <c r="L35" s="39"/>
      <c r="M35" s="16"/>
      <c r="N35" s="12"/>
    </row>
    <row r="36" spans="2:14" ht="21.7" customHeight="1" thickBot="1" x14ac:dyDescent="0.75">
      <c r="B36" s="17"/>
      <c r="C36" s="5"/>
      <c r="D36" s="5"/>
      <c r="E36" s="19" t="s">
        <v>17</v>
      </c>
      <c r="F36" s="33">
        <f>SUM(F20:F35)</f>
        <v>74</v>
      </c>
      <c r="G36" s="20">
        <f>SUM(G20:G35)</f>
        <v>0</v>
      </c>
      <c r="I36" s="17"/>
      <c r="J36" s="18"/>
      <c r="K36" s="5"/>
      <c r="L36" s="19" t="s">
        <v>17</v>
      </c>
      <c r="M36" s="33">
        <f>SUM(M20:M35)</f>
        <v>42</v>
      </c>
      <c r="N36" s="20">
        <f>SUM(N20:N35)</f>
        <v>0</v>
      </c>
    </row>
    <row r="37" spans="2:14" ht="21.7" customHeight="1" x14ac:dyDescent="0.7">
      <c r="B37" s="17"/>
      <c r="C37" s="5"/>
      <c r="D37" s="5"/>
      <c r="E37" s="5"/>
      <c r="F37" s="21"/>
      <c r="G37" s="21"/>
      <c r="I37" s="17"/>
      <c r="J37" s="5"/>
      <c r="K37" s="5"/>
      <c r="L37" s="5"/>
      <c r="M37" s="21"/>
      <c r="N37" s="21"/>
    </row>
    <row r="38" spans="2:14" ht="9.4" customHeight="1" x14ac:dyDescent="0.7"/>
    <row r="39" spans="2:14" ht="21.7" customHeight="1" x14ac:dyDescent="0.7">
      <c r="B39" s="78" t="s">
        <v>20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2:14" ht="120.75" customHeight="1" x14ac:dyDescent="0.7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4" ht="21.7" customHeight="1" x14ac:dyDescent="0.7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2:14" ht="9" customHeight="1" x14ac:dyDescent="0.7"/>
    <row r="43" spans="2:14" ht="21.7" customHeight="1" x14ac:dyDescent="0.7">
      <c r="H43" s="11"/>
    </row>
    <row r="44" spans="2:14" ht="21.7" customHeight="1" x14ac:dyDescent="0.7"/>
    <row r="45" spans="2:14" ht="21.7" customHeight="1" x14ac:dyDescent="0.7"/>
    <row r="46" spans="2:14" ht="21.7" customHeight="1" x14ac:dyDescent="0.7"/>
  </sheetData>
  <sheetProtection algorithmName="SHA-512" hashValue="sdbQL6/34IprFtRrUE3wShtGz9Tzb2i2kGDMc7nAC2unuZxHp9YA6l/VWdFOWrHAmbuZOfF2Yx/76c8ys8Cnzg==" saltValue="WMDdecq1g6sg5IdwSEjt3A==" spinCount="100000" sheet="1" objects="1" scenarios="1"/>
  <mergeCells count="21">
    <mergeCell ref="B2:N2"/>
    <mergeCell ref="C8:G8"/>
    <mergeCell ref="J8:N8"/>
    <mergeCell ref="B9:B10"/>
    <mergeCell ref="C9:G10"/>
    <mergeCell ref="J9:N9"/>
    <mergeCell ref="B39:N39"/>
    <mergeCell ref="B40:N41"/>
    <mergeCell ref="C11:G11"/>
    <mergeCell ref="I11:I13"/>
    <mergeCell ref="J11:N13"/>
    <mergeCell ref="C12:G12"/>
    <mergeCell ref="C13:G13"/>
    <mergeCell ref="J14:N14"/>
    <mergeCell ref="J15:N15"/>
    <mergeCell ref="B17:G17"/>
    <mergeCell ref="C20:C23"/>
    <mergeCell ref="C24:C28"/>
    <mergeCell ref="C29:C35"/>
    <mergeCell ref="J20:J28"/>
    <mergeCell ref="J29:J32"/>
  </mergeCells>
  <phoneticPr fontId="2"/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1685925</xdr:colOff>
                    <xdr:row>16</xdr:row>
                    <xdr:rowOff>61913</xdr:rowOff>
                  </from>
                  <to>
                    <xdr:col>3</xdr:col>
                    <xdr:colOff>261938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119063</xdr:colOff>
                    <xdr:row>16</xdr:row>
                    <xdr:rowOff>61913</xdr:rowOff>
                  </from>
                  <to>
                    <xdr:col>5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66A3-010B-4BA9-B0DB-4AB17FA04277}">
  <sheetPr>
    <pageSetUpPr fitToPage="1"/>
  </sheetPr>
  <dimension ref="B1:N46"/>
  <sheetViews>
    <sheetView zoomScale="79" zoomScaleNormal="79" workbookViewId="0">
      <selection activeCell="L33" sqref="L33"/>
    </sheetView>
  </sheetViews>
  <sheetFormatPr defaultColWidth="8.4375" defaultRowHeight="17.649999999999999" x14ac:dyDescent="0.7"/>
  <cols>
    <col min="1" max="1" width="0.6875" customWidth="1"/>
    <col min="2" max="2" width="9.75" customWidth="1"/>
    <col min="3" max="3" width="24.75" customWidth="1"/>
    <col min="4" max="5" width="6.1875" customWidth="1"/>
    <col min="6" max="7" width="5.1875" customWidth="1"/>
    <col min="8" max="8" width="1.5" customWidth="1"/>
    <col min="9" max="9" width="9" customWidth="1"/>
    <col min="10" max="10" width="24.1875" customWidth="1"/>
    <col min="11" max="12" width="6.1875" customWidth="1"/>
    <col min="13" max="14" width="5.1875" customWidth="1"/>
  </cols>
  <sheetData>
    <row r="1" spans="2:14" ht="9" customHeight="1" x14ac:dyDescent="0.7"/>
    <row r="2" spans="2:14" ht="24" customHeight="1" x14ac:dyDescent="0.7">
      <c r="B2" s="80" t="s">
        <v>208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23.25" customHeight="1" x14ac:dyDescent="0.7">
      <c r="B4" s="1" t="s">
        <v>19</v>
      </c>
      <c r="C4" s="2"/>
      <c r="D4" s="2"/>
    </row>
    <row r="5" spans="2:14" x14ac:dyDescent="0.7">
      <c r="B5" t="s">
        <v>0</v>
      </c>
    </row>
    <row r="7" spans="2:14" ht="5.25" customHeight="1" thickBot="1" x14ac:dyDescent="0.75"/>
    <row r="8" spans="2:14" ht="18.75" customHeight="1" x14ac:dyDescent="0.7">
      <c r="B8" s="3" t="s">
        <v>1</v>
      </c>
      <c r="C8" s="55" t="str">
        <f>必要事項記入シート!B3</f>
        <v>　　2025年　　月　　  日</v>
      </c>
      <c r="D8" s="56"/>
      <c r="E8" s="56"/>
      <c r="F8" s="56"/>
      <c r="G8" s="57"/>
      <c r="I8" s="3" t="s">
        <v>2</v>
      </c>
      <c r="J8" s="55">
        <f>必要事項記入シート!I3</f>
        <v>0</v>
      </c>
      <c r="K8" s="56"/>
      <c r="L8" s="56"/>
      <c r="M8" s="56"/>
      <c r="N8" s="57"/>
    </row>
    <row r="9" spans="2:14" ht="18.75" customHeight="1" thickBot="1" x14ac:dyDescent="0.75">
      <c r="B9" s="58" t="s">
        <v>3</v>
      </c>
      <c r="C9" s="81">
        <f>必要事項記入シート!B4</f>
        <v>0</v>
      </c>
      <c r="D9" s="82"/>
      <c r="E9" s="82"/>
      <c r="F9" s="82"/>
      <c r="G9" s="83"/>
      <c r="I9" s="4" t="s">
        <v>4</v>
      </c>
      <c r="J9" s="65" t="str">
        <f>必要事項記入シート!I4</f>
        <v>　2025年　　  月　　  日</v>
      </c>
      <c r="K9" s="66"/>
      <c r="L9" s="66"/>
      <c r="M9" s="66"/>
      <c r="N9" s="67"/>
    </row>
    <row r="10" spans="2:14" ht="7.5" customHeight="1" thickBot="1" x14ac:dyDescent="0.75">
      <c r="B10" s="58"/>
      <c r="C10" s="84"/>
      <c r="D10" s="85"/>
      <c r="E10" s="85"/>
      <c r="F10" s="85"/>
      <c r="G10" s="86"/>
      <c r="I10" s="5"/>
    </row>
    <row r="11" spans="2:14" ht="18" customHeight="1" x14ac:dyDescent="0.7">
      <c r="B11" s="23" t="s">
        <v>5</v>
      </c>
      <c r="C11" s="87">
        <f>必要事項記入シート!B6</f>
        <v>0</v>
      </c>
      <c r="D11" s="88"/>
      <c r="E11" s="88"/>
      <c r="F11" s="88"/>
      <c r="G11" s="89"/>
      <c r="I11" s="68" t="s">
        <v>6</v>
      </c>
      <c r="J11" s="90">
        <f>必要事項記入シート!I6</f>
        <v>0</v>
      </c>
      <c r="K11" s="91"/>
      <c r="L11" s="91"/>
      <c r="M11" s="91"/>
      <c r="N11" s="92"/>
    </row>
    <row r="12" spans="2:14" ht="19.5" customHeight="1" x14ac:dyDescent="0.7">
      <c r="B12" s="23" t="s">
        <v>7</v>
      </c>
      <c r="C12" s="87">
        <f>必要事項記入シート!B7</f>
        <v>0</v>
      </c>
      <c r="D12" s="88"/>
      <c r="E12" s="88"/>
      <c r="F12" s="88"/>
      <c r="G12" s="89"/>
      <c r="I12" s="69"/>
      <c r="J12" s="93"/>
      <c r="K12" s="94"/>
      <c r="L12" s="94"/>
      <c r="M12" s="94"/>
      <c r="N12" s="95"/>
    </row>
    <row r="13" spans="2:14" ht="18" customHeight="1" thickBot="1" x14ac:dyDescent="0.75">
      <c r="B13" s="4" t="s">
        <v>8</v>
      </c>
      <c r="C13" s="96">
        <f>必要事項記入シート!B8</f>
        <v>0</v>
      </c>
      <c r="D13" s="97"/>
      <c r="E13" s="97"/>
      <c r="F13" s="97"/>
      <c r="G13" s="98"/>
      <c r="I13" s="70"/>
      <c r="J13" s="93"/>
      <c r="K13" s="94"/>
      <c r="L13" s="94"/>
      <c r="M13" s="94"/>
      <c r="N13" s="95"/>
    </row>
    <row r="14" spans="2:14" ht="18" customHeight="1" x14ac:dyDescent="0.7">
      <c r="I14" s="22" t="s">
        <v>9</v>
      </c>
      <c r="J14" s="49" t="str">
        <f>必要事項記入シート!I9</f>
        <v>2025年　　　月　　　日</v>
      </c>
      <c r="K14" s="50"/>
      <c r="L14" s="50"/>
      <c r="M14" s="50"/>
      <c r="N14" s="51"/>
    </row>
    <row r="15" spans="2:14" ht="18" customHeight="1" thickBot="1" x14ac:dyDescent="0.75">
      <c r="B15" s="30"/>
      <c r="C15" s="30"/>
      <c r="D15" s="30"/>
      <c r="E15" s="30"/>
      <c r="F15" s="30"/>
      <c r="G15" s="30"/>
      <c r="I15" s="7" t="s">
        <v>10</v>
      </c>
      <c r="J15" s="52" t="str">
        <f>必要事項記入シート!I10</f>
        <v>AM・PM　（　　　　　）時　　　　着</v>
      </c>
      <c r="K15" s="53"/>
      <c r="L15" s="53"/>
      <c r="M15" s="53"/>
      <c r="N15" s="54"/>
    </row>
    <row r="16" spans="2:14" ht="6.75" customHeight="1" x14ac:dyDescent="0.7">
      <c r="B16" s="6"/>
      <c r="I16" s="8"/>
      <c r="J16" s="9"/>
      <c r="K16" s="10"/>
      <c r="L16" s="10"/>
      <c r="M16" s="10"/>
    </row>
    <row r="17" spans="2:14" ht="31.25" customHeight="1" thickBot="1" x14ac:dyDescent="0.75">
      <c r="B17" s="77" t="s">
        <v>218</v>
      </c>
      <c r="C17" s="77"/>
      <c r="D17" s="77"/>
      <c r="E17" s="77"/>
      <c r="F17" s="77"/>
      <c r="G17" s="77"/>
      <c r="H17" s="35"/>
      <c r="I17" s="114"/>
      <c r="J17" s="114"/>
      <c r="K17" s="114"/>
      <c r="L17" s="114"/>
      <c r="M17" s="114"/>
      <c r="N17" s="114"/>
    </row>
    <row r="18" spans="2:14" ht="6.75" customHeight="1" thickBot="1" x14ac:dyDescent="0.75">
      <c r="B18" s="6"/>
      <c r="I18" s="8"/>
      <c r="J18" s="9"/>
      <c r="K18" s="10"/>
      <c r="L18" s="10"/>
      <c r="M18" s="10"/>
    </row>
    <row r="19" spans="2:14" s="11" customFormat="1" ht="21.7" customHeight="1" x14ac:dyDescent="0.7">
      <c r="B19" s="24" t="s">
        <v>11</v>
      </c>
      <c r="C19" s="25" t="s">
        <v>12</v>
      </c>
      <c r="D19" s="26" t="s">
        <v>13</v>
      </c>
      <c r="E19" s="27" t="s">
        <v>14</v>
      </c>
      <c r="F19" s="31" t="s">
        <v>15</v>
      </c>
      <c r="G19" s="28" t="s">
        <v>16</v>
      </c>
      <c r="I19" s="24" t="s">
        <v>11</v>
      </c>
      <c r="J19" s="25" t="s">
        <v>12</v>
      </c>
      <c r="K19" s="26" t="s">
        <v>13</v>
      </c>
      <c r="L19" s="27" t="s">
        <v>14</v>
      </c>
      <c r="M19" s="31" t="s">
        <v>15</v>
      </c>
      <c r="N19" s="28" t="s">
        <v>16</v>
      </c>
    </row>
    <row r="20" spans="2:14" ht="21.7" customHeight="1" x14ac:dyDescent="0.7">
      <c r="B20" s="13" t="s">
        <v>78</v>
      </c>
      <c r="C20" s="105" t="s">
        <v>26</v>
      </c>
      <c r="D20" s="14" t="s">
        <v>27</v>
      </c>
      <c r="E20" s="15" t="s">
        <v>28</v>
      </c>
      <c r="F20" s="32">
        <v>4</v>
      </c>
      <c r="G20" s="12"/>
      <c r="I20" s="13" t="s">
        <v>91</v>
      </c>
      <c r="J20" s="108" t="s">
        <v>26</v>
      </c>
      <c r="K20" s="14" t="s">
        <v>61</v>
      </c>
      <c r="L20" s="15" t="s">
        <v>30</v>
      </c>
      <c r="M20" s="32">
        <v>4</v>
      </c>
      <c r="N20" s="12"/>
    </row>
    <row r="21" spans="2:14" ht="21.7" customHeight="1" x14ac:dyDescent="0.7">
      <c r="B21" s="13" t="s">
        <v>79</v>
      </c>
      <c r="C21" s="106"/>
      <c r="D21" s="14" t="s">
        <v>27</v>
      </c>
      <c r="E21" s="15" t="s">
        <v>30</v>
      </c>
      <c r="F21" s="32">
        <v>4</v>
      </c>
      <c r="G21" s="12"/>
      <c r="I21" s="13" t="s">
        <v>92</v>
      </c>
      <c r="J21" s="109"/>
      <c r="K21" s="14" t="s">
        <v>61</v>
      </c>
      <c r="L21" s="15" t="s">
        <v>31</v>
      </c>
      <c r="M21" s="32">
        <v>6</v>
      </c>
      <c r="N21" s="12"/>
    </row>
    <row r="22" spans="2:14" ht="21.7" customHeight="1" x14ac:dyDescent="0.7">
      <c r="B22" s="13" t="s">
        <v>80</v>
      </c>
      <c r="C22" s="106"/>
      <c r="D22" s="14" t="s">
        <v>27</v>
      </c>
      <c r="E22" s="15" t="s">
        <v>31</v>
      </c>
      <c r="F22" s="32">
        <v>4</v>
      </c>
      <c r="G22" s="12"/>
      <c r="I22" s="13" t="s">
        <v>93</v>
      </c>
      <c r="J22" s="109"/>
      <c r="K22" s="14" t="s">
        <v>61</v>
      </c>
      <c r="L22" s="15" t="s">
        <v>29</v>
      </c>
      <c r="M22" s="32">
        <v>8</v>
      </c>
      <c r="N22" s="12"/>
    </row>
    <row r="23" spans="2:14" ht="21.7" customHeight="1" x14ac:dyDescent="0.7">
      <c r="B23" s="13" t="s">
        <v>81</v>
      </c>
      <c r="C23" s="107"/>
      <c r="D23" s="14" t="s">
        <v>27</v>
      </c>
      <c r="E23" s="15" t="s">
        <v>32</v>
      </c>
      <c r="F23" s="32">
        <v>4</v>
      </c>
      <c r="G23" s="12"/>
      <c r="I23" s="13" t="s">
        <v>94</v>
      </c>
      <c r="J23" s="109"/>
      <c r="K23" s="14" t="s">
        <v>61</v>
      </c>
      <c r="L23" s="15" t="s">
        <v>62</v>
      </c>
      <c r="M23" s="32">
        <v>8</v>
      </c>
      <c r="N23" s="12"/>
    </row>
    <row r="24" spans="2:14" ht="21.7" customHeight="1" x14ac:dyDescent="0.7">
      <c r="B24" s="13" t="s">
        <v>82</v>
      </c>
      <c r="C24" s="108" t="s">
        <v>26</v>
      </c>
      <c r="D24" s="14" t="s">
        <v>58</v>
      </c>
      <c r="E24" s="15" t="s">
        <v>28</v>
      </c>
      <c r="F24" s="40"/>
      <c r="G24" s="12"/>
      <c r="I24" s="13" t="s">
        <v>95</v>
      </c>
      <c r="J24" s="109"/>
      <c r="K24" s="14" t="s">
        <v>61</v>
      </c>
      <c r="L24" s="15" t="s">
        <v>64</v>
      </c>
      <c r="M24" s="32">
        <v>8</v>
      </c>
      <c r="N24" s="12"/>
    </row>
    <row r="25" spans="2:14" ht="21.7" customHeight="1" x14ac:dyDescent="0.7">
      <c r="B25" s="13" t="s">
        <v>82</v>
      </c>
      <c r="C25" s="109"/>
      <c r="D25" s="14" t="s">
        <v>58</v>
      </c>
      <c r="E25" s="15" t="s">
        <v>30</v>
      </c>
      <c r="F25" s="32">
        <v>4</v>
      </c>
      <c r="G25" s="12"/>
      <c r="I25" s="13" t="s">
        <v>96</v>
      </c>
      <c r="J25" s="109"/>
      <c r="K25" s="14" t="s">
        <v>61</v>
      </c>
      <c r="L25" s="15" t="s">
        <v>224</v>
      </c>
      <c r="M25" s="32">
        <v>4</v>
      </c>
      <c r="N25" s="12"/>
    </row>
    <row r="26" spans="2:14" ht="21.7" customHeight="1" x14ac:dyDescent="0.7">
      <c r="B26" s="13" t="s">
        <v>83</v>
      </c>
      <c r="C26" s="109"/>
      <c r="D26" s="14" t="s">
        <v>58</v>
      </c>
      <c r="E26" s="15" t="s">
        <v>31</v>
      </c>
      <c r="F26" s="32">
        <v>6</v>
      </c>
      <c r="G26" s="12"/>
      <c r="I26" s="13" t="s">
        <v>97</v>
      </c>
      <c r="J26" s="109"/>
      <c r="K26" s="14" t="s">
        <v>61</v>
      </c>
      <c r="L26" s="15" t="s">
        <v>225</v>
      </c>
      <c r="M26" s="32">
        <v>4</v>
      </c>
      <c r="N26" s="12"/>
    </row>
    <row r="27" spans="2:14" ht="21.7" customHeight="1" x14ac:dyDescent="0.7">
      <c r="B27" s="13" t="s">
        <v>84</v>
      </c>
      <c r="C27" s="109"/>
      <c r="D27" s="14" t="s">
        <v>57</v>
      </c>
      <c r="E27" s="15" t="s">
        <v>32</v>
      </c>
      <c r="F27" s="32">
        <v>8</v>
      </c>
      <c r="G27" s="12"/>
      <c r="I27" s="13" t="s">
        <v>237</v>
      </c>
      <c r="J27" s="109"/>
      <c r="K27" s="14" t="s">
        <v>61</v>
      </c>
      <c r="L27" s="15" t="s">
        <v>229</v>
      </c>
      <c r="M27" s="40"/>
      <c r="N27" s="12"/>
    </row>
    <row r="28" spans="2:14" ht="21.7" customHeight="1" x14ac:dyDescent="0.7">
      <c r="B28" s="13" t="s">
        <v>85</v>
      </c>
      <c r="C28" s="110"/>
      <c r="D28" s="14" t="s">
        <v>57</v>
      </c>
      <c r="E28" s="15" t="s">
        <v>63</v>
      </c>
      <c r="F28" s="32">
        <v>6</v>
      </c>
      <c r="G28" s="12"/>
      <c r="I28" s="13" t="s">
        <v>238</v>
      </c>
      <c r="J28" s="109"/>
      <c r="K28" s="14" t="s">
        <v>61</v>
      </c>
      <c r="L28" s="15" t="s">
        <v>230</v>
      </c>
      <c r="M28" s="40"/>
      <c r="N28" s="12"/>
    </row>
    <row r="29" spans="2:14" ht="21.7" customHeight="1" x14ac:dyDescent="0.7">
      <c r="B29" s="13" t="s">
        <v>86</v>
      </c>
      <c r="C29" s="108" t="s">
        <v>26</v>
      </c>
      <c r="D29" s="14" t="s">
        <v>60</v>
      </c>
      <c r="E29" s="15" t="s">
        <v>30</v>
      </c>
      <c r="F29" s="32">
        <v>4</v>
      </c>
      <c r="G29" s="12"/>
      <c r="I29" s="13" t="s">
        <v>239</v>
      </c>
      <c r="J29" s="108" t="s">
        <v>26</v>
      </c>
      <c r="K29" s="14" t="s">
        <v>226</v>
      </c>
      <c r="L29" s="15" t="s">
        <v>254</v>
      </c>
      <c r="M29" s="40"/>
      <c r="N29" s="12"/>
    </row>
    <row r="30" spans="2:14" ht="21.7" customHeight="1" x14ac:dyDescent="0.7">
      <c r="B30" s="13" t="s">
        <v>87</v>
      </c>
      <c r="C30" s="109"/>
      <c r="D30" s="14" t="s">
        <v>60</v>
      </c>
      <c r="E30" s="15" t="s">
        <v>31</v>
      </c>
      <c r="F30" s="32">
        <v>6</v>
      </c>
      <c r="G30" s="12"/>
      <c r="I30" s="13" t="s">
        <v>240</v>
      </c>
      <c r="J30" s="109"/>
      <c r="K30" s="14" t="s">
        <v>226</v>
      </c>
      <c r="L30" s="15" t="s">
        <v>255</v>
      </c>
      <c r="M30" s="40"/>
      <c r="N30" s="12"/>
    </row>
    <row r="31" spans="2:14" ht="21.7" customHeight="1" x14ac:dyDescent="0.7">
      <c r="B31" s="13" t="s">
        <v>88</v>
      </c>
      <c r="C31" s="109"/>
      <c r="D31" s="14" t="s">
        <v>59</v>
      </c>
      <c r="E31" s="15" t="s">
        <v>29</v>
      </c>
      <c r="F31" s="32">
        <v>8</v>
      </c>
      <c r="G31" s="12"/>
      <c r="I31" s="13" t="s">
        <v>241</v>
      </c>
      <c r="J31" s="109"/>
      <c r="K31" s="14" t="s">
        <v>226</v>
      </c>
      <c r="L31" s="15" t="s">
        <v>256</v>
      </c>
      <c r="M31" s="40"/>
      <c r="N31" s="12"/>
    </row>
    <row r="32" spans="2:14" ht="21.7" customHeight="1" x14ac:dyDescent="0.7">
      <c r="B32" s="13" t="s">
        <v>89</v>
      </c>
      <c r="C32" s="109"/>
      <c r="D32" s="14" t="s">
        <v>59</v>
      </c>
      <c r="E32" s="15" t="s">
        <v>62</v>
      </c>
      <c r="F32" s="32">
        <v>8</v>
      </c>
      <c r="G32" s="12"/>
      <c r="I32" s="13" t="s">
        <v>242</v>
      </c>
      <c r="J32" s="109"/>
      <c r="K32" s="14" t="s">
        <v>226</v>
      </c>
      <c r="L32" s="15" t="s">
        <v>257</v>
      </c>
      <c r="M32" s="40"/>
      <c r="N32" s="12"/>
    </row>
    <row r="33" spans="2:14" ht="21.7" customHeight="1" x14ac:dyDescent="0.7">
      <c r="B33" s="13" t="s">
        <v>90</v>
      </c>
      <c r="C33" s="109"/>
      <c r="D33" s="14" t="s">
        <v>59</v>
      </c>
      <c r="E33" s="15" t="s">
        <v>64</v>
      </c>
      <c r="F33" s="32">
        <v>8</v>
      </c>
      <c r="G33" s="12"/>
      <c r="I33" s="45"/>
      <c r="J33" s="42"/>
      <c r="K33" s="46"/>
      <c r="L33" s="39"/>
      <c r="M33" s="16"/>
      <c r="N33" s="12"/>
    </row>
    <row r="34" spans="2:14" ht="21.7" customHeight="1" x14ac:dyDescent="0.7">
      <c r="B34" s="13" t="s">
        <v>235</v>
      </c>
      <c r="C34" s="109"/>
      <c r="D34" s="14" t="s">
        <v>59</v>
      </c>
      <c r="E34" s="15" t="s">
        <v>220</v>
      </c>
      <c r="F34" s="40"/>
      <c r="G34" s="12"/>
      <c r="I34" s="45"/>
      <c r="J34" s="42"/>
      <c r="K34" s="46"/>
      <c r="L34" s="39"/>
      <c r="M34" s="16"/>
      <c r="N34" s="12"/>
    </row>
    <row r="35" spans="2:14" ht="21.7" customHeight="1" x14ac:dyDescent="0.7">
      <c r="B35" s="13" t="s">
        <v>236</v>
      </c>
      <c r="C35" s="110"/>
      <c r="D35" s="14" t="s">
        <v>59</v>
      </c>
      <c r="E35" s="15" t="s">
        <v>223</v>
      </c>
      <c r="F35" s="40"/>
      <c r="G35" s="12"/>
      <c r="I35" s="45"/>
      <c r="J35" s="42"/>
      <c r="K35" s="46"/>
      <c r="L35" s="39"/>
      <c r="M35" s="16"/>
      <c r="N35" s="12"/>
    </row>
    <row r="36" spans="2:14" ht="21.7" customHeight="1" thickBot="1" x14ac:dyDescent="0.75">
      <c r="B36" s="17"/>
      <c r="C36" s="5"/>
      <c r="D36" s="5"/>
      <c r="E36" s="19" t="s">
        <v>17</v>
      </c>
      <c r="F36" s="33">
        <f>SUM(F20:F35)</f>
        <v>74</v>
      </c>
      <c r="G36" s="20">
        <f>SUM(G20:G35)</f>
        <v>0</v>
      </c>
      <c r="I36" s="17"/>
      <c r="J36" s="18"/>
      <c r="K36" s="5"/>
      <c r="L36" s="19" t="s">
        <v>17</v>
      </c>
      <c r="M36" s="33">
        <f>SUM(M20:M35)</f>
        <v>42</v>
      </c>
      <c r="N36" s="20">
        <f>SUM(N20:N35)</f>
        <v>0</v>
      </c>
    </row>
    <row r="37" spans="2:14" ht="21.7" customHeight="1" x14ac:dyDescent="0.7">
      <c r="B37" s="17"/>
      <c r="C37" s="5"/>
      <c r="D37" s="5"/>
      <c r="E37" s="5"/>
      <c r="F37" s="21"/>
      <c r="G37" s="21"/>
      <c r="I37" s="17"/>
      <c r="J37" s="5"/>
      <c r="K37" s="5"/>
      <c r="L37" s="5"/>
      <c r="M37" s="21"/>
      <c r="N37" s="21"/>
    </row>
    <row r="38" spans="2:14" ht="9.4" customHeight="1" x14ac:dyDescent="0.7"/>
    <row r="39" spans="2:14" ht="21.7" customHeight="1" x14ac:dyDescent="0.7">
      <c r="B39" s="111" t="s">
        <v>20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</row>
    <row r="40" spans="2:14" ht="21.7" customHeight="1" x14ac:dyDescent="0.7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4" ht="84" customHeight="1" x14ac:dyDescent="0.7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2:14" ht="9" customHeight="1" x14ac:dyDescent="0.7"/>
    <row r="43" spans="2:14" ht="21.7" customHeight="1" x14ac:dyDescent="0.7">
      <c r="H43" s="11"/>
    </row>
    <row r="44" spans="2:14" ht="21.7" customHeight="1" x14ac:dyDescent="0.7"/>
    <row r="45" spans="2:14" ht="21.7" customHeight="1" x14ac:dyDescent="0.7"/>
    <row r="46" spans="2:14" ht="21.7" customHeight="1" x14ac:dyDescent="0.7"/>
  </sheetData>
  <sheetProtection algorithmName="SHA-512" hashValue="OiKT2drLNfzhqKpCdvcJTyPArhZsB31lBBNLbUXy+0maN9qkvM/V+dOnupEqYRoSiL519p8bmTj3ThJ1Ap7i2Q==" saltValue="l9uTn2aJvc4l4+Xsx4jOXg==" spinCount="100000" sheet="1" objects="1" scenarios="1"/>
  <mergeCells count="22">
    <mergeCell ref="C29:C35"/>
    <mergeCell ref="J29:J32"/>
    <mergeCell ref="B39:N39"/>
    <mergeCell ref="B40:N41"/>
    <mergeCell ref="C11:G11"/>
    <mergeCell ref="I11:I13"/>
    <mergeCell ref="J11:N13"/>
    <mergeCell ref="C12:G12"/>
    <mergeCell ref="C13:G13"/>
    <mergeCell ref="J14:N14"/>
    <mergeCell ref="J15:N15"/>
    <mergeCell ref="B17:G17"/>
    <mergeCell ref="I17:N17"/>
    <mergeCell ref="C20:C23"/>
    <mergeCell ref="J20:J28"/>
    <mergeCell ref="C24:C28"/>
    <mergeCell ref="B2:N2"/>
    <mergeCell ref="C8:G8"/>
    <mergeCell ref="J8:N8"/>
    <mergeCell ref="B9:B10"/>
    <mergeCell ref="C9:G10"/>
    <mergeCell ref="J9:N9"/>
  </mergeCells>
  <phoneticPr fontId="2"/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1866900</xdr:colOff>
                    <xdr:row>16</xdr:row>
                    <xdr:rowOff>66675</xdr:rowOff>
                  </from>
                  <to>
                    <xdr:col>3</xdr:col>
                    <xdr:colOff>442913</xdr:colOff>
                    <xdr:row>16</xdr:row>
                    <xdr:rowOff>309563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109538</xdr:colOff>
                    <xdr:row>16</xdr:row>
                    <xdr:rowOff>71438</xdr:rowOff>
                  </from>
                  <to>
                    <xdr:col>5</xdr:col>
                    <xdr:colOff>104775</xdr:colOff>
                    <xdr:row>16</xdr:row>
                    <xdr:rowOff>319088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14F6-AE8D-475F-94D5-615FC98B49BC}">
  <sheetPr>
    <pageSetUpPr fitToPage="1"/>
  </sheetPr>
  <dimension ref="B1:N46"/>
  <sheetViews>
    <sheetView topLeftCell="A12" zoomScale="77" workbookViewId="0">
      <selection activeCell="G30" sqref="G30"/>
    </sheetView>
  </sheetViews>
  <sheetFormatPr defaultColWidth="8.4375" defaultRowHeight="17.649999999999999" x14ac:dyDescent="0.7"/>
  <cols>
    <col min="1" max="1" width="0.6875" customWidth="1"/>
    <col min="2" max="2" width="9.75" customWidth="1"/>
    <col min="3" max="3" width="24.75" customWidth="1"/>
    <col min="4" max="5" width="6.1875" customWidth="1"/>
    <col min="6" max="7" width="5.1875" customWidth="1"/>
    <col min="8" max="8" width="1.5" customWidth="1"/>
    <col min="9" max="9" width="10.125" customWidth="1"/>
    <col min="10" max="10" width="24.1875" customWidth="1"/>
    <col min="11" max="12" width="6.1875" customWidth="1"/>
    <col min="13" max="14" width="5.1875" customWidth="1"/>
  </cols>
  <sheetData>
    <row r="1" spans="2:14" ht="9" customHeight="1" x14ac:dyDescent="0.7"/>
    <row r="2" spans="2:14" ht="24" customHeight="1" x14ac:dyDescent="0.7">
      <c r="B2" s="80" t="s">
        <v>208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23.25" customHeight="1" x14ac:dyDescent="0.7">
      <c r="B4" s="1" t="s">
        <v>19</v>
      </c>
      <c r="C4" s="2"/>
      <c r="D4" s="2"/>
    </row>
    <row r="5" spans="2:14" x14ac:dyDescent="0.7">
      <c r="B5" t="s">
        <v>0</v>
      </c>
    </row>
    <row r="7" spans="2:14" ht="5.25" customHeight="1" thickBot="1" x14ac:dyDescent="0.75"/>
    <row r="8" spans="2:14" ht="18.75" customHeight="1" x14ac:dyDescent="0.7">
      <c r="B8" s="3" t="s">
        <v>1</v>
      </c>
      <c r="C8" s="55" t="str">
        <f>必要事項記入シート!B3</f>
        <v>　　2025年　　月　　  日</v>
      </c>
      <c r="D8" s="56"/>
      <c r="E8" s="56"/>
      <c r="F8" s="56"/>
      <c r="G8" s="57"/>
      <c r="I8" s="3" t="s">
        <v>2</v>
      </c>
      <c r="J8" s="55">
        <f>必要事項記入シート!I3</f>
        <v>0</v>
      </c>
      <c r="K8" s="56"/>
      <c r="L8" s="56"/>
      <c r="M8" s="56"/>
      <c r="N8" s="57"/>
    </row>
    <row r="9" spans="2:14" ht="18.75" customHeight="1" thickBot="1" x14ac:dyDescent="0.75">
      <c r="B9" s="58" t="s">
        <v>3</v>
      </c>
      <c r="C9" s="81">
        <f>必要事項記入シート!B4</f>
        <v>0</v>
      </c>
      <c r="D9" s="82"/>
      <c r="E9" s="82"/>
      <c r="F9" s="82"/>
      <c r="G9" s="83"/>
      <c r="I9" s="4" t="s">
        <v>4</v>
      </c>
      <c r="J9" s="65" t="str">
        <f>必要事項記入シート!I4</f>
        <v>　2025年　　  月　　  日</v>
      </c>
      <c r="K9" s="66"/>
      <c r="L9" s="66"/>
      <c r="M9" s="66"/>
      <c r="N9" s="67"/>
    </row>
    <row r="10" spans="2:14" ht="7.5" customHeight="1" thickBot="1" x14ac:dyDescent="0.75">
      <c r="B10" s="58"/>
      <c r="C10" s="84"/>
      <c r="D10" s="85"/>
      <c r="E10" s="85"/>
      <c r="F10" s="85"/>
      <c r="G10" s="86"/>
      <c r="I10" s="5"/>
    </row>
    <row r="11" spans="2:14" ht="18" customHeight="1" x14ac:dyDescent="0.7">
      <c r="B11" s="23" t="s">
        <v>5</v>
      </c>
      <c r="C11" s="87">
        <f>必要事項記入シート!B6</f>
        <v>0</v>
      </c>
      <c r="D11" s="88"/>
      <c r="E11" s="88"/>
      <c r="F11" s="88"/>
      <c r="G11" s="89"/>
      <c r="I11" s="68" t="s">
        <v>6</v>
      </c>
      <c r="J11" s="90">
        <f>必要事項記入シート!I6</f>
        <v>0</v>
      </c>
      <c r="K11" s="91"/>
      <c r="L11" s="91"/>
      <c r="M11" s="91"/>
      <c r="N11" s="92"/>
    </row>
    <row r="12" spans="2:14" ht="19.5" customHeight="1" x14ac:dyDescent="0.7">
      <c r="B12" s="23" t="s">
        <v>7</v>
      </c>
      <c r="C12" s="87">
        <f>必要事項記入シート!B7</f>
        <v>0</v>
      </c>
      <c r="D12" s="88"/>
      <c r="E12" s="88"/>
      <c r="F12" s="88"/>
      <c r="G12" s="89"/>
      <c r="I12" s="69"/>
      <c r="J12" s="93"/>
      <c r="K12" s="94"/>
      <c r="L12" s="94"/>
      <c r="M12" s="94"/>
      <c r="N12" s="95"/>
    </row>
    <row r="13" spans="2:14" ht="18" customHeight="1" thickBot="1" x14ac:dyDescent="0.75">
      <c r="B13" s="4" t="s">
        <v>8</v>
      </c>
      <c r="C13" s="96">
        <f>必要事項記入シート!B8</f>
        <v>0</v>
      </c>
      <c r="D13" s="97"/>
      <c r="E13" s="97"/>
      <c r="F13" s="97"/>
      <c r="G13" s="98"/>
      <c r="I13" s="70"/>
      <c r="J13" s="93"/>
      <c r="K13" s="94"/>
      <c r="L13" s="94"/>
      <c r="M13" s="94"/>
      <c r="N13" s="95"/>
    </row>
    <row r="14" spans="2:14" ht="18" customHeight="1" x14ac:dyDescent="0.7">
      <c r="I14" s="22" t="s">
        <v>9</v>
      </c>
      <c r="J14" s="49" t="str">
        <f>必要事項記入シート!I9</f>
        <v>2025年　　　月　　　日</v>
      </c>
      <c r="K14" s="50"/>
      <c r="L14" s="50"/>
      <c r="M14" s="50"/>
      <c r="N14" s="51"/>
    </row>
    <row r="15" spans="2:14" ht="18" customHeight="1" thickBot="1" x14ac:dyDescent="0.75">
      <c r="B15" s="30"/>
      <c r="C15" s="30"/>
      <c r="D15" s="30"/>
      <c r="E15" s="30"/>
      <c r="F15" s="30"/>
      <c r="G15" s="30"/>
      <c r="I15" s="7" t="s">
        <v>10</v>
      </c>
      <c r="J15" s="52" t="str">
        <f>必要事項記入シート!I10</f>
        <v>AM・PM　（　　　　　）時　　　　着</v>
      </c>
      <c r="K15" s="53"/>
      <c r="L15" s="53"/>
      <c r="M15" s="53"/>
      <c r="N15" s="54"/>
    </row>
    <row r="16" spans="2:14" ht="6.75" customHeight="1" x14ac:dyDescent="0.7">
      <c r="B16" s="6"/>
      <c r="I16" s="8"/>
      <c r="J16" s="9"/>
      <c r="K16" s="10"/>
      <c r="L16" s="10"/>
      <c r="M16" s="10"/>
    </row>
    <row r="17" spans="2:14" ht="31.25" customHeight="1" thickBot="1" x14ac:dyDescent="0.75">
      <c r="B17" s="77" t="s">
        <v>219</v>
      </c>
      <c r="C17" s="77"/>
      <c r="D17" s="77"/>
      <c r="E17" s="77"/>
      <c r="F17" s="77"/>
      <c r="G17" s="77"/>
      <c r="H17" s="35"/>
      <c r="I17" s="114"/>
      <c r="J17" s="114"/>
      <c r="K17" s="114"/>
      <c r="L17" s="114"/>
      <c r="M17" s="114"/>
      <c r="N17" s="114"/>
    </row>
    <row r="18" spans="2:14" ht="6.75" customHeight="1" thickBot="1" x14ac:dyDescent="0.75">
      <c r="B18" s="6"/>
      <c r="I18" s="8"/>
      <c r="J18" s="9"/>
      <c r="K18" s="10"/>
      <c r="L18" s="10"/>
      <c r="M18" s="10"/>
    </row>
    <row r="19" spans="2:14" s="11" customFormat="1" ht="21.7" customHeight="1" x14ac:dyDescent="0.7">
      <c r="B19" s="24" t="s">
        <v>11</v>
      </c>
      <c r="C19" s="25" t="s">
        <v>12</v>
      </c>
      <c r="D19" s="26" t="s">
        <v>13</v>
      </c>
      <c r="E19" s="27" t="s">
        <v>14</v>
      </c>
      <c r="F19" s="31" t="s">
        <v>15</v>
      </c>
      <c r="G19" s="28" t="s">
        <v>16</v>
      </c>
      <c r="I19" s="24" t="s">
        <v>11</v>
      </c>
      <c r="J19" s="25" t="s">
        <v>12</v>
      </c>
      <c r="K19" s="26" t="s">
        <v>13</v>
      </c>
      <c r="L19" s="27" t="s">
        <v>14</v>
      </c>
      <c r="M19" s="31" t="s">
        <v>15</v>
      </c>
      <c r="N19" s="28" t="s">
        <v>16</v>
      </c>
    </row>
    <row r="20" spans="2:14" ht="21.7" customHeight="1" x14ac:dyDescent="0.7">
      <c r="B20" s="13" t="s">
        <v>22</v>
      </c>
      <c r="C20" s="105" t="s">
        <v>26</v>
      </c>
      <c r="D20" s="14" t="s">
        <v>27</v>
      </c>
      <c r="E20" s="15" t="s">
        <v>28</v>
      </c>
      <c r="F20" s="32">
        <v>4</v>
      </c>
      <c r="G20" s="12"/>
      <c r="I20" s="13" t="s">
        <v>50</v>
      </c>
      <c r="J20" s="108" t="s">
        <v>26</v>
      </c>
      <c r="K20" s="14" t="s">
        <v>61</v>
      </c>
      <c r="L20" s="15" t="s">
        <v>30</v>
      </c>
      <c r="M20" s="32">
        <v>4</v>
      </c>
      <c r="N20" s="12"/>
    </row>
    <row r="21" spans="2:14" ht="21.7" customHeight="1" x14ac:dyDescent="0.7">
      <c r="B21" s="13" t="s">
        <v>23</v>
      </c>
      <c r="C21" s="106"/>
      <c r="D21" s="14" t="s">
        <v>27</v>
      </c>
      <c r="E21" s="15" t="s">
        <v>30</v>
      </c>
      <c r="F21" s="32">
        <v>6</v>
      </c>
      <c r="G21" s="12"/>
      <c r="I21" s="13" t="s">
        <v>51</v>
      </c>
      <c r="J21" s="109"/>
      <c r="K21" s="14" t="s">
        <v>61</v>
      </c>
      <c r="L21" s="15" t="s">
        <v>31</v>
      </c>
      <c r="M21" s="32">
        <v>6</v>
      </c>
      <c r="N21" s="12"/>
    </row>
    <row r="22" spans="2:14" ht="21.7" customHeight="1" x14ac:dyDescent="0.7">
      <c r="B22" s="13" t="s">
        <v>24</v>
      </c>
      <c r="C22" s="106"/>
      <c r="D22" s="14" t="s">
        <v>27</v>
      </c>
      <c r="E22" s="15" t="s">
        <v>31</v>
      </c>
      <c r="F22" s="32">
        <v>6</v>
      </c>
      <c r="G22" s="12"/>
      <c r="I22" s="13" t="s">
        <v>52</v>
      </c>
      <c r="J22" s="109"/>
      <c r="K22" s="14" t="s">
        <v>61</v>
      </c>
      <c r="L22" s="15" t="s">
        <v>29</v>
      </c>
      <c r="M22" s="32">
        <v>8</v>
      </c>
      <c r="N22" s="12"/>
    </row>
    <row r="23" spans="2:14" ht="21.7" customHeight="1" x14ac:dyDescent="0.7">
      <c r="B23" s="13" t="s">
        <v>25</v>
      </c>
      <c r="C23" s="107"/>
      <c r="D23" s="14" t="s">
        <v>27</v>
      </c>
      <c r="E23" s="15" t="s">
        <v>32</v>
      </c>
      <c r="F23" s="32">
        <v>4</v>
      </c>
      <c r="G23" s="12"/>
      <c r="I23" s="13" t="s">
        <v>53</v>
      </c>
      <c r="J23" s="109"/>
      <c r="K23" s="14" t="s">
        <v>61</v>
      </c>
      <c r="L23" s="15" t="s">
        <v>62</v>
      </c>
      <c r="M23" s="32">
        <v>8</v>
      </c>
      <c r="N23" s="12"/>
    </row>
    <row r="24" spans="2:14" ht="21.7" customHeight="1" x14ac:dyDescent="0.7">
      <c r="B24" s="13" t="s">
        <v>34</v>
      </c>
      <c r="C24" s="108" t="s">
        <v>26</v>
      </c>
      <c r="D24" s="14" t="s">
        <v>58</v>
      </c>
      <c r="E24" s="15" t="s">
        <v>28</v>
      </c>
      <c r="F24" s="40"/>
      <c r="G24" s="12"/>
      <c r="I24" s="13" t="s">
        <v>54</v>
      </c>
      <c r="J24" s="109"/>
      <c r="K24" s="14" t="s">
        <v>61</v>
      </c>
      <c r="L24" s="15" t="s">
        <v>64</v>
      </c>
      <c r="M24" s="32">
        <v>8</v>
      </c>
      <c r="N24" s="12"/>
    </row>
    <row r="25" spans="2:14" ht="21.7" customHeight="1" x14ac:dyDescent="0.7">
      <c r="B25" s="13" t="s">
        <v>34</v>
      </c>
      <c r="C25" s="109"/>
      <c r="D25" s="14" t="s">
        <v>58</v>
      </c>
      <c r="E25" s="15" t="s">
        <v>30</v>
      </c>
      <c r="F25" s="32">
        <v>6</v>
      </c>
      <c r="G25" s="12"/>
      <c r="I25" s="13" t="s">
        <v>55</v>
      </c>
      <c r="J25" s="109"/>
      <c r="K25" s="14" t="s">
        <v>61</v>
      </c>
      <c r="L25" s="15" t="s">
        <v>224</v>
      </c>
      <c r="M25" s="32">
        <v>4</v>
      </c>
      <c r="N25" s="12"/>
    </row>
    <row r="26" spans="2:14" ht="21.7" customHeight="1" x14ac:dyDescent="0.7">
      <c r="B26" s="13" t="s">
        <v>35</v>
      </c>
      <c r="C26" s="109"/>
      <c r="D26" s="14" t="s">
        <v>58</v>
      </c>
      <c r="E26" s="15" t="s">
        <v>31</v>
      </c>
      <c r="F26" s="32">
        <v>8</v>
      </c>
      <c r="G26" s="12"/>
      <c r="I26" s="13" t="s">
        <v>56</v>
      </c>
      <c r="J26" s="109"/>
      <c r="K26" s="14" t="s">
        <v>61</v>
      </c>
      <c r="L26" s="15" t="s">
        <v>225</v>
      </c>
      <c r="M26" s="32">
        <v>4</v>
      </c>
      <c r="N26" s="12"/>
    </row>
    <row r="27" spans="2:14" ht="21.7" customHeight="1" x14ac:dyDescent="0.7">
      <c r="B27" s="13" t="s">
        <v>36</v>
      </c>
      <c r="C27" s="109"/>
      <c r="D27" s="14" t="s">
        <v>57</v>
      </c>
      <c r="E27" s="15" t="s">
        <v>32</v>
      </c>
      <c r="F27" s="32">
        <v>8</v>
      </c>
      <c r="G27" s="12"/>
      <c r="I27" s="13" t="s">
        <v>245</v>
      </c>
      <c r="J27" s="109"/>
      <c r="K27" s="14" t="s">
        <v>61</v>
      </c>
      <c r="L27" s="15" t="s">
        <v>229</v>
      </c>
      <c r="M27" s="40"/>
      <c r="N27" s="12"/>
    </row>
    <row r="28" spans="2:14" ht="21.7" customHeight="1" x14ac:dyDescent="0.7">
      <c r="B28" s="13" t="s">
        <v>37</v>
      </c>
      <c r="C28" s="110"/>
      <c r="D28" s="14" t="s">
        <v>57</v>
      </c>
      <c r="E28" s="15" t="s">
        <v>63</v>
      </c>
      <c r="F28" s="32">
        <v>6</v>
      </c>
      <c r="G28" s="12"/>
      <c r="I28" s="13" t="s">
        <v>246</v>
      </c>
      <c r="J28" s="109"/>
      <c r="K28" s="14" t="s">
        <v>61</v>
      </c>
      <c r="L28" s="15" t="s">
        <v>230</v>
      </c>
      <c r="M28" s="40"/>
      <c r="N28" s="12"/>
    </row>
    <row r="29" spans="2:14" ht="21.7" customHeight="1" x14ac:dyDescent="0.7">
      <c r="B29" s="13" t="s">
        <v>41</v>
      </c>
      <c r="C29" s="108" t="s">
        <v>26</v>
      </c>
      <c r="D29" s="14" t="s">
        <v>60</v>
      </c>
      <c r="E29" s="15" t="s">
        <v>30</v>
      </c>
      <c r="F29" s="32">
        <v>4</v>
      </c>
      <c r="G29" s="12"/>
      <c r="I29" s="13" t="s">
        <v>247</v>
      </c>
      <c r="J29" s="108" t="s">
        <v>26</v>
      </c>
      <c r="K29" s="14" t="s">
        <v>226</v>
      </c>
      <c r="L29" s="15" t="s">
        <v>254</v>
      </c>
      <c r="M29" s="40"/>
      <c r="N29" s="12"/>
    </row>
    <row r="30" spans="2:14" ht="21.7" customHeight="1" x14ac:dyDescent="0.7">
      <c r="B30" s="13" t="s">
        <v>39</v>
      </c>
      <c r="C30" s="109"/>
      <c r="D30" s="14" t="s">
        <v>60</v>
      </c>
      <c r="E30" s="15" t="s">
        <v>31</v>
      </c>
      <c r="F30" s="32">
        <v>6</v>
      </c>
      <c r="G30" s="12"/>
      <c r="I30" s="13" t="s">
        <v>248</v>
      </c>
      <c r="J30" s="109"/>
      <c r="K30" s="14" t="s">
        <v>226</v>
      </c>
      <c r="L30" s="15" t="s">
        <v>255</v>
      </c>
      <c r="M30" s="40"/>
      <c r="N30" s="12"/>
    </row>
    <row r="31" spans="2:14" ht="21.7" customHeight="1" x14ac:dyDescent="0.7">
      <c r="B31" s="13" t="s">
        <v>47</v>
      </c>
      <c r="C31" s="109"/>
      <c r="D31" s="14" t="s">
        <v>59</v>
      </c>
      <c r="E31" s="15" t="s">
        <v>29</v>
      </c>
      <c r="F31" s="32">
        <v>8</v>
      </c>
      <c r="G31" s="12"/>
      <c r="I31" s="13" t="s">
        <v>249</v>
      </c>
      <c r="J31" s="109"/>
      <c r="K31" s="14" t="s">
        <v>226</v>
      </c>
      <c r="L31" s="15" t="s">
        <v>256</v>
      </c>
      <c r="M31" s="40"/>
      <c r="N31" s="12"/>
    </row>
    <row r="32" spans="2:14" ht="21.7" customHeight="1" x14ac:dyDescent="0.7">
      <c r="B32" s="13" t="s">
        <v>48</v>
      </c>
      <c r="C32" s="109"/>
      <c r="D32" s="14" t="s">
        <v>59</v>
      </c>
      <c r="E32" s="15" t="s">
        <v>62</v>
      </c>
      <c r="F32" s="32">
        <v>8</v>
      </c>
      <c r="G32" s="12"/>
      <c r="I32" s="13" t="s">
        <v>250</v>
      </c>
      <c r="J32" s="109"/>
      <c r="K32" s="14" t="s">
        <v>226</v>
      </c>
      <c r="L32" s="15" t="s">
        <v>257</v>
      </c>
      <c r="M32" s="40"/>
      <c r="N32" s="12"/>
    </row>
    <row r="33" spans="2:14" ht="21.7" customHeight="1" x14ac:dyDescent="0.7">
      <c r="B33" s="13" t="s">
        <v>49</v>
      </c>
      <c r="C33" s="109"/>
      <c r="D33" s="14" t="s">
        <v>59</v>
      </c>
      <c r="E33" s="15" t="s">
        <v>64</v>
      </c>
      <c r="F33" s="32">
        <v>6</v>
      </c>
      <c r="G33" s="12"/>
      <c r="I33" s="45"/>
      <c r="J33" s="42"/>
      <c r="K33" s="46"/>
      <c r="L33" s="39"/>
      <c r="M33" s="16"/>
      <c r="N33" s="12"/>
    </row>
    <row r="34" spans="2:14" ht="21.7" customHeight="1" x14ac:dyDescent="0.7">
      <c r="B34" s="13" t="s">
        <v>243</v>
      </c>
      <c r="C34" s="109"/>
      <c r="D34" s="14" t="s">
        <v>59</v>
      </c>
      <c r="E34" s="15" t="s">
        <v>220</v>
      </c>
      <c r="F34" s="40"/>
      <c r="G34" s="12"/>
      <c r="I34" s="45"/>
      <c r="J34" s="42"/>
      <c r="K34" s="46"/>
      <c r="L34" s="39"/>
      <c r="M34" s="16"/>
      <c r="N34" s="12"/>
    </row>
    <row r="35" spans="2:14" ht="21.7" customHeight="1" x14ac:dyDescent="0.7">
      <c r="B35" s="13" t="s">
        <v>244</v>
      </c>
      <c r="C35" s="110"/>
      <c r="D35" s="14" t="s">
        <v>59</v>
      </c>
      <c r="E35" s="15" t="s">
        <v>223</v>
      </c>
      <c r="F35" s="40"/>
      <c r="G35" s="12"/>
      <c r="I35" s="45"/>
      <c r="J35" s="42"/>
      <c r="K35" s="46"/>
      <c r="L35" s="39"/>
      <c r="M35" s="16"/>
      <c r="N35" s="12"/>
    </row>
    <row r="36" spans="2:14" ht="21.7" customHeight="1" thickBot="1" x14ac:dyDescent="0.75">
      <c r="B36" s="17"/>
      <c r="C36" s="5"/>
      <c r="D36" s="5"/>
      <c r="E36" s="19" t="s">
        <v>17</v>
      </c>
      <c r="F36" s="33">
        <f>SUM(F20:F35)</f>
        <v>80</v>
      </c>
      <c r="G36" s="20">
        <f>SUM(G20:G35)</f>
        <v>0</v>
      </c>
      <c r="I36" s="17"/>
      <c r="J36" s="18"/>
      <c r="K36" s="5"/>
      <c r="L36" s="19" t="s">
        <v>17</v>
      </c>
      <c r="M36" s="33">
        <f>SUM(M20:M35)</f>
        <v>42</v>
      </c>
      <c r="N36" s="20">
        <f>SUM(N20:N35)</f>
        <v>0</v>
      </c>
    </row>
    <row r="37" spans="2:14" ht="21.7" customHeight="1" x14ac:dyDescent="0.7">
      <c r="B37" s="17"/>
      <c r="C37" s="5"/>
      <c r="D37" s="5"/>
      <c r="E37" s="5"/>
      <c r="F37" s="21"/>
      <c r="G37" s="21"/>
      <c r="I37" s="17"/>
      <c r="J37" s="5"/>
      <c r="K37" s="5"/>
      <c r="L37" s="5"/>
      <c r="M37" s="21"/>
      <c r="N37" s="21"/>
    </row>
    <row r="38" spans="2:14" ht="9.4" customHeight="1" x14ac:dyDescent="0.7"/>
    <row r="39" spans="2:14" ht="21.7" customHeight="1" x14ac:dyDescent="0.7">
      <c r="B39" s="78" t="s">
        <v>20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2:14" ht="94.5" customHeight="1" x14ac:dyDescent="0.7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4" ht="21.7" customHeight="1" x14ac:dyDescent="0.7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2:14" ht="9" customHeight="1" x14ac:dyDescent="0.7"/>
    <row r="43" spans="2:14" ht="21.7" customHeight="1" x14ac:dyDescent="0.7">
      <c r="H43" s="11"/>
    </row>
    <row r="44" spans="2:14" ht="21.7" customHeight="1" x14ac:dyDescent="0.7"/>
    <row r="45" spans="2:14" ht="21.7" customHeight="1" x14ac:dyDescent="0.7"/>
    <row r="46" spans="2:14" ht="21.7" customHeight="1" x14ac:dyDescent="0.7"/>
  </sheetData>
  <sheetProtection algorithmName="SHA-512" hashValue="nqRkOAYp59xM1XWagknHhX9IpW2F+c1kH1PpWPY22pk4XRd+xWN0j/jIQPvD6aDGSPRKpwukDK6kt3cydCZHYA==" saltValue="wlOIRTRmy68D9Wo5GRaXRA==" spinCount="100000" sheet="1" objects="1" scenarios="1"/>
  <mergeCells count="22">
    <mergeCell ref="J14:N14"/>
    <mergeCell ref="B2:N2"/>
    <mergeCell ref="C8:G8"/>
    <mergeCell ref="J8:N8"/>
    <mergeCell ref="B9:B10"/>
    <mergeCell ref="C9:G10"/>
    <mergeCell ref="J9:N9"/>
    <mergeCell ref="C11:G11"/>
    <mergeCell ref="I11:I13"/>
    <mergeCell ref="J11:N13"/>
    <mergeCell ref="C12:G12"/>
    <mergeCell ref="C13:G13"/>
    <mergeCell ref="B39:N39"/>
    <mergeCell ref="B40:N41"/>
    <mergeCell ref="J15:N15"/>
    <mergeCell ref="B17:G17"/>
    <mergeCell ref="I17:N17"/>
    <mergeCell ref="C20:C23"/>
    <mergeCell ref="J20:J28"/>
    <mergeCell ref="C24:C28"/>
    <mergeCell ref="C29:C35"/>
    <mergeCell ref="J29:J32"/>
  </mergeCells>
  <phoneticPr fontId="2"/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1800225</xdr:colOff>
                    <xdr:row>16</xdr:row>
                    <xdr:rowOff>71438</xdr:rowOff>
                  </from>
                  <to>
                    <xdr:col>3</xdr:col>
                    <xdr:colOff>371475</xdr:colOff>
                    <xdr:row>16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52388</xdr:colOff>
                    <xdr:row>16</xdr:row>
                    <xdr:rowOff>71438</xdr:rowOff>
                  </from>
                  <to>
                    <xdr:col>5</xdr:col>
                    <xdr:colOff>47625</xdr:colOff>
                    <xdr:row>16</xdr:row>
                    <xdr:rowOff>319088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必要事項記入シート</vt:lpstr>
      <vt:lpstr>ロッド</vt:lpstr>
      <vt:lpstr>ロッドMIS</vt:lpstr>
      <vt:lpstr>ショート(0mm)</vt:lpstr>
      <vt:lpstr>リダクション(20mm)</vt:lpstr>
      <vt:lpstr>エクステンド(80mm)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shora</dc:creator>
  <cp:keywords/>
  <dc:description/>
  <cp:lastModifiedBy>Shiho Iwashita</cp:lastModifiedBy>
  <cp:revision/>
  <cp:lastPrinted>2024-06-28T03:16:14Z</cp:lastPrinted>
  <dcterms:created xsi:type="dcterms:W3CDTF">2021-06-04T09:21:30Z</dcterms:created>
  <dcterms:modified xsi:type="dcterms:W3CDTF">2025-08-22T03:07:25Z</dcterms:modified>
  <cp:category/>
  <cp:contentStatus/>
</cp:coreProperties>
</file>